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hrec.sharepoint.com/sites/Analysts/Justin Goodenow/2023/AD1 Miami Portfolio Debt Deal/Sponsor Information/"/>
    </mc:Choice>
  </mc:AlternateContent>
  <xr:revisionPtr revIDLastSave="4" documentId="8_{E6AD4A32-CEDB-4B19-95F6-779C7A81D9BF}" xr6:coauthVersionLast="47" xr6:coauthVersionMax="47" xr10:uidLastSave="{2F6D9AA1-7AF5-45D1-B1B1-5B60E1DA932A}"/>
  <bookViews>
    <workbookView xWindow="-28920" yWindow="-120" windowWidth="29040" windowHeight="15840" activeTab="2" xr2:uid="{00000000-000D-0000-FFFF-FFFF00000000}"/>
  </bookViews>
  <sheets>
    <sheet name="Contents" sheetId="1" r:id="rId1"/>
    <sheet name="Summary" sheetId="2" r:id="rId2"/>
    <sheet name="Annual" sheetId="3" r:id="rId3"/>
    <sheet name="Quarterly" sheetId="4" r:id="rId4"/>
    <sheet name="Monthly" sheetId="5" r:id="rId5"/>
    <sheet name="Forecast comparison" sheetId="6" r:id="rId6"/>
    <sheet name="Pipeline" sheetId="7" r:id="rId7"/>
    <sheet name="Metro area" sheetId="8" r:id="rId8"/>
    <sheet name="Economic Outlook" sheetId="10" r:id="rId9"/>
    <sheet name="Economic Outlook continued" sheetId="11" r:id="rId10"/>
    <sheet name="International visitors" sheetId="9" r:id="rId11"/>
    <sheet name="Glossary" sheetId="12" r:id="rId12"/>
    <sheet name="Methods" sheetId="13" r:id="rId13"/>
  </sheets>
  <definedNames>
    <definedName name="_xlnm.Print_Area" localSheetId="2">Annual!$A$1:$AK$33</definedName>
    <definedName name="_xlnm.Print_Area" localSheetId="0">Contents!$A$1:$R$43</definedName>
    <definedName name="_xlnm.Print_Area" localSheetId="8">'Economic Outlook'!$A$1:$T$38</definedName>
    <definedName name="_xlnm.Print_Area" localSheetId="9">'Economic Outlook continued'!$A$1:$T$41</definedName>
    <definedName name="_xlnm.Print_Area" localSheetId="5">'Forecast comparison'!$A$1:$S$41</definedName>
    <definedName name="_xlnm.Print_Area" localSheetId="11">Glossary!$A$1:$AC$39</definedName>
    <definedName name="_xlnm.Print_Area" localSheetId="10">'International visitors'!$A$1:$R$42</definedName>
    <definedName name="_xlnm.Print_Area" localSheetId="12">Methods!$A$1:$AB$41</definedName>
    <definedName name="_xlnm.Print_Area" localSheetId="7">'Metro area'!$A$1:$W$43</definedName>
    <definedName name="_xlnm.Print_Area" localSheetId="4">Monthly!$A$1:$AJ$44</definedName>
    <definedName name="_xlnm.Print_Area" localSheetId="6">Pipeline!$A$1:$U$44</definedName>
    <definedName name="_xlnm.Print_Area" localSheetId="3">Quarterly!$A$1:$AK$39</definedName>
    <definedName name="_xlnm.Print_Area" localSheetId="1">Summary!$A$1:$M$39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<sst xmlns="http://schemas.openxmlformats.org/spreadsheetml/2006/main" count="385" uniqueCount="230">
  <si>
    <t>Corporate North American Headquarters</t>
  </si>
  <si>
    <t>International Headquarters</t>
  </si>
  <si>
    <t>T : +1 615 824 8664</t>
  </si>
  <si>
    <t>T : +44 (0)20 7922 1930</t>
  </si>
  <si>
    <t>support@str.com   www.str.com</t>
  </si>
  <si>
    <t>hotelinfo@str.com   www.str.com</t>
  </si>
  <si>
    <t>Market Forecast - Miami, FL</t>
  </si>
  <si>
    <t>Created August 2023</t>
  </si>
  <si>
    <t>Tab</t>
  </si>
  <si>
    <t>Table of Contents</t>
  </si>
  <si>
    <t>Summary</t>
  </si>
  <si>
    <t>Annual Outlook</t>
  </si>
  <si>
    <t>Quarterly Outlook</t>
  </si>
  <si>
    <t>Monthly Outlook</t>
  </si>
  <si>
    <t>Forecast Comparison</t>
  </si>
  <si>
    <t>Pipeline</t>
  </si>
  <si>
    <t>Metro Area Economic Outlook</t>
  </si>
  <si>
    <t>Economic Outlook</t>
  </si>
  <si>
    <t>9 and 10</t>
  </si>
  <si>
    <t>International Visitation</t>
  </si>
  <si>
    <t>Glossary</t>
  </si>
  <si>
    <t>Methods</t>
  </si>
  <si>
    <t>DISCLAIMER; REPUBLICATION</t>
  </si>
  <si>
    <t>While STR takes reasonable steps to provide accurate data, the information contained in the Market Forecast is simply a forecast; it is not a guarantee of future results and is subject to change by STR. The information in the forecast does not constitute legal, tax, consulting or other similar advice or services. STR Market Forecast is a publication of STR and is intended solely for use by paid subscribers. Reproduction or distribution of the Market Forecast, in whole or part, without express permission of STR is prohibited and subject to legal action. Source: 2023 STR, LLC / STR Global, Ltd. trading as STR. 2023 © CoStar Group.</t>
  </si>
  <si>
    <t>STR Forecast - Miami, FL</t>
  </si>
  <si>
    <t>August 2023</t>
  </si>
  <si>
    <t>Forecast Summary</t>
  </si>
  <si>
    <t>Forecast Growth Rates</t>
  </si>
  <si>
    <t>RevPAR Growth Composition</t>
  </si>
  <si>
    <t>Actual</t>
  </si>
  <si>
    <t>Forecast</t>
  </si>
  <si>
    <t>Percentage growth, annual data, reporting occupancy 
and reporting ADR</t>
  </si>
  <si>
    <t/>
  </si>
  <si>
    <t>2021</t>
  </si>
  <si>
    <t>2022</t>
  </si>
  <si>
    <t>2023</t>
  </si>
  <si>
    <t>2024</t>
  </si>
  <si>
    <t>2025</t>
  </si>
  <si>
    <t>Supply</t>
  </si>
  <si>
    <t>Demand</t>
  </si>
  <si>
    <t>Occupancy</t>
  </si>
  <si>
    <t>ADR</t>
  </si>
  <si>
    <t>RevPAR</t>
  </si>
  <si>
    <t>Forecast Highlights</t>
  </si>
  <si>
    <t>Room Revenue</t>
  </si>
  <si>
    <t>In billions</t>
  </si>
  <si>
    <t>Revenue</t>
  </si>
  <si>
    <t>Average Daily Supply</t>
  </si>
  <si>
    <t>Year</t>
  </si>
  <si>
    <t>%</t>
  </si>
  <si>
    <t>% Change</t>
  </si>
  <si>
    <t>USD</t>
  </si>
  <si>
    <t>Room nights (millions)</t>
  </si>
  <si>
    <t>USD (millions)</t>
  </si>
  <si>
    <t>Avg daily rooms during year</t>
  </si>
  <si>
    <t>Supply and Demand Index</t>
  </si>
  <si>
    <t>(Index 2011=100)</t>
  </si>
  <si>
    <t>2021 Q3</t>
  </si>
  <si>
    <t>2021 Q4</t>
  </si>
  <si>
    <t>2022 Q1</t>
  </si>
  <si>
    <t>2022 Q2</t>
  </si>
  <si>
    <t>2022 Q3</t>
  </si>
  <si>
    <t>2022 Q4</t>
  </si>
  <si>
    <t>2023 Q1</t>
  </si>
  <si>
    <t>2023 Q2</t>
  </si>
  <si>
    <t>2023 Q3</t>
  </si>
  <si>
    <t>2023 Q4</t>
  </si>
  <si>
    <t>2024 Q1</t>
  </si>
  <si>
    <t>2024 Q2</t>
  </si>
  <si>
    <t>2024 Q3</t>
  </si>
  <si>
    <t>2024 Q4</t>
  </si>
  <si>
    <t>Occupancy and ADR</t>
  </si>
  <si>
    <t>(Index 2021 Q1=100, smoothed</t>
  </si>
  <si>
    <t>Smoothed</t>
  </si>
  <si>
    <t>Month</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</si>
  <si>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</si>
  <si>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</si>
  <si>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</si>
  <si>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</si>
  <si>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</si>
  <si>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</si>
  <si>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</si>
  <si>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</si>
  <si>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</si>
  <si>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</si>
  <si>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</si>
  <si>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</si>
  <si>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</si>
  <si>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</si>
  <si>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</si>
  <si>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</si>
  <si>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</si>
  <si>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</si>
  <si>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</si>
  <si>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</si>
  <si>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</si>
  <si>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</si>
  <si>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</si>
  <si>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</si>
  <si>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</si>
  <si>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</si>
  <si>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</si>
  <si>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</si>
  <si>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</si>
  <si>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</si>
  <si>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Comparison of growth rates in current and prior forecast (May 2023)</t>
  </si>
  <si>
    <t>Lodging Outlook</t>
  </si>
  <si>
    <t>Current</t>
  </si>
  <si>
    <t>United States macro</t>
  </si>
  <si>
    <t>Difference in:</t>
  </si>
  <si>
    <t>Prior</t>
  </si>
  <si>
    <t>GDP</t>
  </si>
  <si>
    <t>Growth rate</t>
  </si>
  <si>
    <t>Difference</t>
  </si>
  <si>
    <t>Unemployment rate</t>
  </si>
  <si>
    <t>Level</t>
  </si>
  <si>
    <t>Inflation</t>
  </si>
  <si>
    <t>Exchange rate index</t>
  </si>
  <si>
    <t>Miami outlook</t>
  </si>
  <si>
    <t>Employment</t>
  </si>
  <si>
    <t>International visitors</t>
  </si>
  <si>
    <t>Note: Difference refers to percentage point difference.</t>
  </si>
  <si>
    <t>Room Supply Forecast</t>
  </si>
  <si>
    <t>Major Events</t>
  </si>
  <si>
    <t>Average Supply</t>
  </si>
  <si>
    <t>Year-end Supply*</t>
  </si>
  <si>
    <t>Event</t>
  </si>
  <si>
    <t>Start</t>
  </si>
  <si>
    <t>Finish</t>
  </si>
  <si>
    <t>(Avg. daily rooms during year)</t>
  </si>
  <si>
    <t>(Avg. daily rooms in Q4)</t>
  </si>
  <si>
    <t>Rooms</t>
  </si>
  <si>
    <t>% Chg.</t>
  </si>
  <si>
    <t>Chg.</t>
  </si>
  <si>
    <t>Air &amp; Sea Cargos Americas 2023</t>
  </si>
  <si>
    <t>Art Basel Miami 2023</t>
  </si>
  <si>
    <t>Orange Bowl 2023</t>
  </si>
  <si>
    <t>Miami International Boat Show 2024</t>
  </si>
  <si>
    <t>* Year-end supply is estimated for the next two forecast years.</t>
  </si>
  <si>
    <t>Pipeline by Phase</t>
  </si>
  <si>
    <t>Pipeline: In construction</t>
  </si>
  <si>
    <t>Phase</t>
  </si>
  <si>
    <t>Properties</t>
  </si>
  <si>
    <t>Rms. as a ratio to existing supply</t>
  </si>
  <si>
    <t>Scheduled opening year</t>
  </si>
  <si>
    <t>In construction</t>
  </si>
  <si>
    <t>Final planning</t>
  </si>
  <si>
    <t>Planning</t>
  </si>
  <si>
    <t>Existing</t>
  </si>
  <si>
    <t>2026</t>
  </si>
  <si>
    <t>Total</t>
  </si>
  <si>
    <t>Other</t>
  </si>
  <si>
    <t>Rooms by phase</t>
  </si>
  <si>
    <t>Rooms in construction</t>
  </si>
  <si>
    <t>By scheduled opening year</t>
  </si>
  <si>
    <t>Five-year Summary (CAGR)</t>
  </si>
  <si>
    <t>Miami Metro Outlook</t>
  </si>
  <si>
    <t>Miami</t>
  </si>
  <si>
    <t>United States</t>
  </si>
  <si>
    <t>'18-'23</t>
  </si>
  <si>
    <t>'23-'28</t>
  </si>
  <si>
    <t>Growth (%)</t>
  </si>
  <si>
    <t>Population</t>
  </si>
  <si>
    <t>GDP, real</t>
  </si>
  <si>
    <t>Personal disposable income, real</t>
  </si>
  <si>
    <t>Retail sales, real</t>
  </si>
  <si>
    <t>Average level</t>
  </si>
  <si>
    <t>Retail Sales</t>
  </si>
  <si>
    <t>Unemployment Rate</t>
  </si>
  <si>
    <t>Index 2019=100, quarterly</t>
  </si>
  <si>
    <t>Real, annual growth</t>
  </si>
  <si>
    <t>Average, quarterly</t>
  </si>
  <si>
    <t>Oxford Economics Forecast Table: United States</t>
  </si>
  <si>
    <t>Economic growth (%)</t>
  </si>
  <si>
    <t>Consumer spending</t>
  </si>
  <si>
    <t>Fixed investment, private, nonres.</t>
  </si>
  <si>
    <t>Inflation and interest rates</t>
  </si>
  <si>
    <t>Inflation (PCE deflator, growth, %)</t>
  </si>
  <si>
    <t>Short-term interest rate (level, %)</t>
  </si>
  <si>
    <t>Long-term interest rate (level, %)</t>
  </si>
  <si>
    <t>Exchange rate</t>
  </si>
  <si>
    <t>Exchange rate, effective real index</t>
  </si>
  <si>
    <t>Index level (2010=100)</t>
  </si>
  <si>
    <t>Index growth (%)</t>
  </si>
  <si>
    <t>Exchange rate (US$ per Euro)</t>
  </si>
  <si>
    <t>Note: Write-up and forecast tables reflect Oxford Economics' July 2023 forecast.</t>
  </si>
  <si>
    <t>Fixed Investment</t>
  </si>
  <si>
    <t>Private, nonresidential, real, growth</t>
  </si>
  <si>
    <t xml:space="preserve"> </t>
  </si>
  <si>
    <t>Average quarterly level</t>
  </si>
  <si>
    <t>International Visitors</t>
  </si>
  <si>
    <t>International overnight visitor arrivals, share by origin and outlook*</t>
  </si>
  <si>
    <t>Int'l visitors relative to domestic visitors</t>
  </si>
  <si>
    <t>United States (50-city aggregate)</t>
  </si>
  <si>
    <t>Index, 2019=100</t>
  </si>
  <si>
    <t>International visitor growth CAGR (19-24)</t>
  </si>
  <si>
    <t>International visitor share by origin (2019)</t>
  </si>
  <si>
    <t>Key aggregates</t>
  </si>
  <si>
    <t>Overseas</t>
  </si>
  <si>
    <t>Canada</t>
  </si>
  <si>
    <t>Mexico</t>
  </si>
  <si>
    <t>Top origin regions</t>
  </si>
  <si>
    <t>Int'l visitors to city relative to country</t>
  </si>
  <si>
    <t>North America</t>
  </si>
  <si>
    <t>Europe</t>
  </si>
  <si>
    <t>Asia</t>
  </si>
  <si>
    <t>Latin America and Caribbean</t>
  </si>
  <si>
    <t>Oceania</t>
  </si>
  <si>
    <t>Middle East</t>
  </si>
  <si>
    <t>Top origin countries</t>
  </si>
  <si>
    <t>International visitor share</t>
  </si>
  <si>
    <t>Exchange rate index**</t>
  </si>
  <si>
    <t>United Kingdom</t>
  </si>
  <si>
    <t>Real effective exchange rate index, historical average=100</t>
  </si>
  <si>
    <t>China</t>
  </si>
  <si>
    <t>Japan</t>
  </si>
  <si>
    <t>Brazil</t>
  </si>
  <si>
    <t>Germany</t>
  </si>
  <si>
    <t>Australia</t>
  </si>
  <si>
    <t>France</t>
  </si>
  <si>
    <t>Note</t>
  </si>
  <si>
    <t>* International visitation by city is based on the Global City Travel (GCT) database maintained by Tourism Economics. GCT tracks overnight visits by international visitors to 300 global cities. The data is tracked by country of origin on an annual basis, including historical and forecast years. The data shown here for the US city aggregate reflects the sum of 50 US cities. International visitor share refers to overnight international visitors as a share of total overnight visitors to the destination. 
 **The exchange rate index shows the value of the domestic currency relative to a trade-weighted basket of foreign currencies. The index is calculated on a real basis, adjusting for differentials in price inflation between countries. Periods in which the index is above its historical average (2004 to 2022) represent periods in which the domestic currency is relatively stronger than it has been historically.</t>
  </si>
  <si>
    <t>Market GDP</t>
  </si>
  <si>
    <t>Country GDP</t>
  </si>
  <si>
    <t>Origin country GDP</t>
  </si>
  <si>
    <t xml:space="preserve">Net Wealth </t>
  </si>
  <si>
    <t xml:space="preserve">Company Profits </t>
  </si>
  <si>
    <t>Unemployment</t>
  </si>
  <si>
    <t>Exchange Rate</t>
  </si>
  <si>
    <t>ADR (lagged)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</si>
</sst>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
    <numFmt numFmtId="167" formatCode="#,###.0"/>
    <numFmt numFmtId="168" formatCode="0.0"/>
  </numFmts>
  <fonts count="45" x14ac:knownFonts="1">
    <font>
      <sz val="9"/>
      <color rgb="FF000000"/>
      <name val="Calibri"/>
    </font>
    <font>
      <b/>
      <sz val="9"/>
      <color rgb="FF000000"/>
      <name val="Calibri"/>
    </font>
    <font>
      <b/>
      <sz val="20"/>
      <color rgb="FF000000"/>
      <name val="Calibri"/>
    </font>
    <font>
      <b/>
      <sz val="14"/>
      <color rgb="FFFFFFFF"/>
      <name val="Calibri"/>
    </font>
    <font>
      <b/>
      <sz val="10"/>
      <color rgb="FFFFFFFF"/>
      <name val="Calibri"/>
    </font>
    <font>
      <b/>
      <i/>
      <sz val="10"/>
      <color rgb="FFFFFFFF"/>
      <name val="Calibri"/>
    </font>
    <font>
      <i/>
      <sz val="10"/>
      <color rgb="FFFFFFFF"/>
      <name val="Calibri"/>
    </font>
    <font>
      <b/>
      <sz val="14"/>
      <color rgb="FF666666"/>
      <name val="Calibri"/>
    </font>
    <font>
      <b/>
      <sz val="10"/>
      <color rgb="FF666666"/>
      <name val="Calibri"/>
    </font>
    <font>
      <b/>
      <sz val="12"/>
      <color rgb="FF000000"/>
      <name val="Calibri"/>
    </font>
    <font>
      <sz val="9"/>
      <color rgb="FF7F7F7F"/>
      <name val="Calibri"/>
    </font>
    <font>
      <sz val="7"/>
      <color rgb="FF000000"/>
      <name val="Calibri"/>
    </font>
    <font>
      <b/>
      <sz val="11"/>
      <color rgb="FF000000"/>
      <name val="Calibri"/>
    </font>
    <font>
      <b/>
      <sz val="10"/>
      <color rgb="FF000000"/>
      <name val="Calibri"/>
    </font>
    <font>
      <sz val="8"/>
      <color rgb="FF000000"/>
      <name val="Calibri"/>
    </font>
    <font>
      <sz val="10"/>
      <name val="Arial"/>
      <family val="2"/>
    </font>
    <font>
      <b/>
      <sz val="12"/>
      <color indexed="55"/>
      <name val="Arial"/>
      <family val="2"/>
    </font>
    <font>
      <b/>
      <sz val="10"/>
      <color theme="1" tint="0.499984740745262"/>
      <name val="Calibri"/>
      <family val="2"/>
      <scheme val="minor"/>
    </font>
    <font>
      <b/>
      <sz val="12"/>
      <name val="Arial"/>
      <family val="2"/>
    </font>
    <font>
      <b/>
      <sz val="14"/>
      <color theme="1"/>
      <name val="Calibri"/>
      <family val="2"/>
      <scheme val="minor"/>
    </font>
    <font>
      <sz val="14"/>
      <color theme="1"/>
      <name val="Calibri"/>
      <family val="2"/>
      <scheme val="minor"/>
    </font>
    <font>
      <b/>
      <sz val="14"/>
      <name val="Calibri"/>
      <family val="2"/>
      <scheme val="minor"/>
    </font>
    <font>
      <b/>
      <sz val="12"/>
      <color theme="1"/>
      <name val="Calibri"/>
      <family val="2"/>
      <scheme val="minor"/>
    </font>
    <font>
      <b/>
      <sz val="8"/>
      <color theme="1"/>
      <name val="Calibri"/>
      <family val="2"/>
      <scheme val="minor"/>
    </font>
    <font>
      <sz val="9"/>
      <color theme="1"/>
      <name val="Calibri"/>
      <family val="2"/>
      <scheme val="minor"/>
    </font>
    <font>
      <sz val="20"/>
      <color indexed="56"/>
      <name val="Arial Black"/>
      <family val="2"/>
    </font>
    <font>
      <sz val="8"/>
      <color theme="1"/>
      <name val="Calibri"/>
      <family val="2"/>
      <scheme val="minor"/>
    </font>
    <font>
      <b/>
      <sz val="10"/>
      <color theme="1"/>
      <name val="Calibri"/>
      <family val="2"/>
      <scheme val="minor"/>
    </font>
    <font>
      <b/>
      <sz val="14"/>
      <color indexed="56"/>
      <name val="Arial"/>
      <family val="2"/>
    </font>
    <font>
      <sz val="8"/>
      <color indexed="56"/>
      <name val="Wingdings"/>
      <charset val="2"/>
    </font>
    <font>
      <sz val="10"/>
      <color theme="1"/>
      <name val="Calibri"/>
      <family val="2"/>
      <scheme val="minor"/>
    </font>
    <font>
      <sz val="7"/>
      <name val="Arial"/>
      <family val="2"/>
    </font>
    <font>
      <sz val="7"/>
      <color theme="1"/>
      <name val="Calibri"/>
      <family val="2"/>
    </font>
    <font>
      <b/>
      <sz val="12"/>
      <name val="Calibri"/>
      <family val="2"/>
      <scheme val="minor"/>
    </font>
    <font>
      <sz val="9"/>
      <color theme="1" tint="0.34998626667073579"/>
      <name val="Calibri"/>
      <family val="2"/>
      <scheme val="minor"/>
    </font>
    <font>
      <sz val="6"/>
      <color theme="1"/>
      <name val="Calibri"/>
      <family val="2"/>
      <scheme val="minor"/>
    </font>
    <font>
      <b/>
      <sz val="6"/>
      <color theme="1"/>
      <name val="Calibri"/>
      <family val="2"/>
      <scheme val="minor"/>
    </font>
    <font>
      <sz val="8"/>
      <name val="Calibri"/>
      <family val="2"/>
      <scheme val="minor"/>
    </font>
    <font>
      <b/>
      <sz val="12"/>
      <color theme="1"/>
      <name val="Calibri"/>
      <family val="2"/>
    </font>
    <font>
      <sz val="10"/>
      <color indexed="56"/>
      <name val="Calibri"/>
      <family val="2"/>
      <scheme val="minor"/>
    </font>
    <font>
      <sz val="10"/>
      <name val="Calibri"/>
      <family val="2"/>
      <scheme val="minor"/>
    </font>
    <font>
      <b/>
      <sz val="10"/>
      <color indexed="56"/>
      <name val="Calibri"/>
      <family val="2"/>
      <scheme val="minor"/>
    </font>
    <font>
      <sz val="24"/>
      <color indexed="56"/>
      <name val="Arial Black"/>
      <family val="2"/>
    </font>
    <font>
      <b/>
      <sz val="9"/>
      <name val="Calibri"/>
      <family val="2"/>
    </font>
    <font>
      <b/>
      <sz val="12"/>
      <name val="Calibri"/>
      <family val="2"/>
    </font>
  </fonts>
  <fills count="7">
    <fill>
      <patternFill patternType="none"/>
    </fill>
    <fill>
      <patternFill patternType="gray125"/>
    </fill>
    <fill>
      <patternFill patternType="solid">
        <fgColor rgb="FF00558C"/>
      </patternFill>
    </fill>
    <fill>
      <patternFill patternType="solid">
        <fgColor rgb="FF1F8776"/>
      </patternFill>
    </fill>
    <fill>
      <patternFill patternType="solid">
        <fgColor rgb="FFD9D9D9"/>
      </patternFill>
    </fill>
    <fill>
      <patternFill patternType="solid">
        <fgColor theme="0"/>
        <bgColor indexed="64"/>
      </patternFill>
    </fill>
    <fill>
      <patternFill patternType="solid">
        <fgColor theme="0" tint="-0.14996795556505021"/>
        <bgColor indexed="64"/>
      </patternFill>
    </fill>
  </fills>
  <borders count="18">
    <border>
      <left/>
      <right/>
      <top/>
      <bottom/>
      <diagonal/>
    </border>
    <border>
      <left/>
      <right/>
      <top/>
      <bottom style="medium">
        <color rgb="FF808080"/>
      </bottom>
      <diagonal/>
    </border>
    <border>
      <left/>
      <right/>
      <top/>
      <bottom style="thin">
        <color rgb="FFFFFFFF"/>
      </bottom>
      <diagonal/>
    </border>
    <border>
      <left style="thin">
        <color rgb="FFFFFFFF"/>
      </left>
      <right/>
      <top/>
      <bottom style="thin">
        <color rgb="FFFFFFFF"/>
      </bottom>
      <diagonal/>
    </border>
    <border>
      <left/>
      <right/>
      <top/>
      <bottom style="medium">
        <color rgb="FFE7E6E6"/>
      </bottom>
      <diagonal/>
    </border>
    <border>
      <left/>
      <right/>
      <top/>
      <bottom style="thin">
        <color rgb="FF808080"/>
      </bottom>
      <diagonal/>
    </border>
    <border>
      <left/>
      <right/>
      <top/>
      <bottom style="medium">
        <color rgb="FFFFFFFF"/>
      </bottom>
      <diagonal/>
    </border>
    <border>
      <left/>
      <right/>
      <top style="thin">
        <color rgb="FF808080"/>
      </top>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top/>
      <bottom/>
      <diagonal/>
    </border>
    <border>
      <left/>
      <right style="thin">
        <color rgb="FF808080"/>
      </right>
      <top style="thin">
        <color rgb="FF808080"/>
      </top>
      <bottom/>
      <diagonal/>
    </border>
    <border>
      <left/>
      <right style="thin">
        <color rgb="FF808080"/>
      </right>
      <top/>
      <bottom style="thin">
        <color rgb="FF808080"/>
      </bottom>
      <diagonal/>
    </border>
    <border>
      <left/>
      <right style="thin">
        <color rgb="FF808080"/>
      </right>
      <top/>
      <bottom/>
      <diagonal/>
    </border>
    <border>
      <left/>
      <right/>
      <top/>
      <bottom style="medium">
        <color theme="0" tint="-0.499984740745262"/>
      </bottom>
      <diagonal/>
    </border>
    <border>
      <left/>
      <right/>
      <top style="medium">
        <color theme="0" tint="-0.499984740745262"/>
      </top>
      <bottom style="thin">
        <color theme="0" tint="-0.499984740745262"/>
      </bottom>
      <diagonal/>
    </border>
    <border>
      <left/>
      <right/>
      <top style="thick">
        <color theme="0"/>
      </top>
      <bottom style="thick">
        <color theme="0"/>
      </bottom>
      <diagonal/>
    </border>
    <border>
      <left/>
      <right/>
      <top/>
      <bottom style="thick">
        <color theme="0"/>
      </bottom>
      <diagonal/>
    </border>
  </borders>
  <cellStyleXfs count="3">
    <xf numFmtId="0" fontId="0" fillId="0" borderId="0"/>
    <xf numFmtId="0" fontId="15" fillId="0" borderId="0"/>
    <xf numFmtId="0" fontId="15" fillId="0" borderId="0"/>
  </cellStyleXfs>
  <cellXfs count="161">
    <xf numFmtId="0" fontId="0" fillId="0" borderId="0" xfId="0"/>
    <xf numFmtId="0" fontId="0" fillId="2" borderId="0" xfId="0" applyFill="1"/>
    <xf numFmtId="0" fontId="1" fillId="0" borderId="0" xfId="0" applyFont="1" applyAlignment="1">
      <alignment horizontal="right"/>
    </xf>
    <xf numFmtId="0" fontId="0" fillId="0" borderId="0" xfId="0" applyAlignment="1">
      <alignment horizontal="right"/>
    </xf>
    <xf numFmtId="0" fontId="2" fillId="0" borderId="0" xfId="0" applyFont="1"/>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7" fillId="0" borderId="0" xfId="0" applyFont="1" applyAlignment="1">
      <alignment horizontal="left"/>
    </xf>
    <xf numFmtId="0" fontId="8" fillId="0" borderId="0" xfId="0" applyFont="1" applyAlignment="1">
      <alignment horizontal="right"/>
    </xf>
    <xf numFmtId="164" fontId="0" fillId="0" borderId="0" xfId="0" applyNumberFormat="1" applyAlignment="1">
      <alignment horizontal="center"/>
    </xf>
    <xf numFmtId="0" fontId="9" fillId="0" borderId="1" xfId="0" applyFont="1" applyBorder="1" applyAlignment="1">
      <alignment horizontal="left"/>
    </xf>
    <xf numFmtId="0" fontId="9" fillId="0" borderId="2" xfId="0" applyFont="1" applyBorder="1" applyAlignment="1">
      <alignment horizontal="left"/>
    </xf>
    <xf numFmtId="0" fontId="4" fillId="3" borderId="0" xfId="0" applyFont="1" applyFill="1" applyAlignment="1">
      <alignment horizontal="center" vertical="center" wrapText="1"/>
    </xf>
    <xf numFmtId="0" fontId="4" fillId="3" borderId="0" xfId="0" applyFont="1" applyFill="1" applyAlignment="1">
      <alignment horizontal="right"/>
    </xf>
    <xf numFmtId="164" fontId="0" fillId="0" borderId="4" xfId="0" applyNumberFormat="1" applyBorder="1" applyAlignment="1">
      <alignment horizontal="center"/>
    </xf>
    <xf numFmtId="0" fontId="10" fillId="0" borderId="0" xfId="0" applyFont="1"/>
    <xf numFmtId="49" fontId="0" fillId="0" borderId="0" xfId="0" applyNumberFormat="1" applyAlignment="1">
      <alignment horizontal="center"/>
    </xf>
    <xf numFmtId="2" fontId="0" fillId="0" borderId="0" xfId="0" applyNumberForma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0" fontId="9" fillId="0" borderId="1" xfId="0" applyFont="1" applyBorder="1" applyAlignment="1">
      <alignment horizontal="center"/>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xf numFmtId="49" fontId="0" fillId="0" borderId="5" xfId="0" applyNumberFormat="1" applyBorder="1" applyAlignment="1">
      <alignment horizontal="center"/>
    </xf>
    <xf numFmtId="164" fontId="0" fillId="0" borderId="5" xfId="0" applyNumberForma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66" fontId="0" fillId="0" borderId="5" xfId="0" applyNumberFormat="1" applyBorder="1" applyAlignment="1">
      <alignment horizontal="center"/>
    </xf>
    <xf numFmtId="0" fontId="0" fillId="0" borderId="5" xfId="0" applyBorder="1"/>
    <xf numFmtId="0" fontId="9" fillId="0" borderId="5" xfId="0" applyFont="1" applyBorder="1" applyAlignment="1">
      <alignment horizontal="left"/>
    </xf>
    <xf numFmtId="167" fontId="0" fillId="0" borderId="0" xfId="0" applyNumberFormat="1" applyAlignment="1">
      <alignment horizontal="center"/>
    </xf>
    <xf numFmtId="167" fontId="0" fillId="0" borderId="5" xfId="0" applyNumberFormat="1" applyBorder="1" applyAlignment="1">
      <alignment horizontal="center"/>
    </xf>
    <xf numFmtId="49" fontId="0" fillId="0" borderId="0" xfId="0" applyNumberFormat="1" applyAlignment="1">
      <alignment horizontal="right"/>
    </xf>
    <xf numFmtId="0" fontId="1" fillId="0" borderId="5" xfId="0" applyFont="1" applyBorder="1" applyAlignment="1">
      <alignment horizontal="center" wrapText="1"/>
    </xf>
    <xf numFmtId="49" fontId="0" fillId="0" borderId="5" xfId="0" applyNumberFormat="1" applyBorder="1" applyAlignment="1">
      <alignment horizontal="right"/>
    </xf>
    <xf numFmtId="164" fontId="0" fillId="0" borderId="0" xfId="0" applyNumberFormat="1" applyAlignment="1">
      <alignment horizontal="right"/>
    </xf>
    <xf numFmtId="164" fontId="0" fillId="0" borderId="0" xfId="0" applyNumberFormat="1" applyAlignment="1">
      <alignment horizontal="left"/>
    </xf>
    <xf numFmtId="164" fontId="1" fillId="0" borderId="0" xfId="0" applyNumberFormat="1" applyFont="1" applyAlignment="1">
      <alignment horizontal="left"/>
    </xf>
    <xf numFmtId="0" fontId="1" fillId="0" borderId="5" xfId="0" applyFont="1" applyBorder="1" applyAlignment="1">
      <alignment horizontal="right"/>
    </xf>
    <xf numFmtId="164" fontId="0" fillId="0" borderId="5" xfId="0" applyNumberFormat="1" applyBorder="1" applyAlignment="1">
      <alignment horizontal="right"/>
    </xf>
    <xf numFmtId="0" fontId="11" fillId="0" borderId="5" xfId="0" applyFont="1" applyBorder="1"/>
    <xf numFmtId="0" fontId="0" fillId="0" borderId="0" xfId="0" applyAlignment="1">
      <alignment horizontal="left"/>
    </xf>
    <xf numFmtId="0" fontId="1" fillId="0" borderId="0" xfId="0" applyFont="1" applyAlignment="1">
      <alignment horizontal="left"/>
    </xf>
    <xf numFmtId="164" fontId="0" fillId="4" borderId="6" xfId="0" applyNumberFormat="1" applyFill="1" applyBorder="1" applyAlignment="1">
      <alignment horizontal="right"/>
    </xf>
    <xf numFmtId="0" fontId="9" fillId="0" borderId="0" xfId="0" applyFont="1" applyAlignment="1">
      <alignment horizontal="center"/>
    </xf>
    <xf numFmtId="0" fontId="9" fillId="0" borderId="5" xfId="0" applyFont="1" applyBorder="1"/>
    <xf numFmtId="0" fontId="12" fillId="0" borderId="5" xfId="0" applyFont="1" applyBorder="1" applyAlignment="1">
      <alignment horizontal="center" vertical="center" wrapText="1"/>
    </xf>
    <xf numFmtId="0" fontId="12" fillId="0" borderId="0" xfId="0" applyFont="1"/>
    <xf numFmtId="0" fontId="0" fillId="0" borderId="5" xfId="0" applyBorder="1" applyAlignment="1">
      <alignment horizontal="left" wrapText="1"/>
    </xf>
    <xf numFmtId="0" fontId="0" fillId="0" borderId="5" xfId="0" applyBorder="1" applyAlignment="1">
      <alignment horizontal="center" wrapText="1"/>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1" fillId="0" borderId="5" xfId="0" applyFont="1" applyBorder="1" applyAlignment="1">
      <alignment horizontal="left" vertical="center" wrapText="1"/>
    </xf>
    <xf numFmtId="16" fontId="0" fillId="0" borderId="0" xfId="0" applyNumberFormat="1"/>
    <xf numFmtId="16" fontId="0" fillId="0" borderId="5" xfId="0" applyNumberFormat="1" applyBorder="1"/>
    <xf numFmtId="168" fontId="0" fillId="0" borderId="0" xfId="0" applyNumberFormat="1" applyAlignment="1">
      <alignment horizontal="center"/>
    </xf>
    <xf numFmtId="0" fontId="13" fillId="0" borderId="5" xfId="0" applyFont="1" applyBorder="1"/>
    <xf numFmtId="0" fontId="1" fillId="0" borderId="5" xfId="0" applyFont="1" applyBorder="1" applyAlignment="1">
      <alignment horizontal="center"/>
    </xf>
    <xf numFmtId="0" fontId="12" fillId="0" borderId="1" xfId="0" applyFont="1" applyBorder="1" applyAlignment="1">
      <alignment horizontal="left"/>
    </xf>
    <xf numFmtId="164" fontId="12" fillId="0" borderId="1" xfId="0" applyNumberFormat="1" applyFont="1" applyBorder="1" applyAlignment="1">
      <alignment horizontal="left"/>
    </xf>
    <xf numFmtId="0" fontId="14" fillId="0" borderId="0" xfId="0" applyFont="1" applyAlignment="1">
      <alignment horizontal="left"/>
    </xf>
    <xf numFmtId="0" fontId="14" fillId="0" borderId="0" xfId="0" applyFont="1"/>
    <xf numFmtId="0" fontId="0" fillId="5" borderId="0" xfId="1" applyFont="1" applyFill="1" applyAlignment="1">
      <alignment wrapText="1"/>
    </xf>
    <xf numFmtId="0" fontId="15" fillId="5" borderId="0" xfId="2" applyFill="1"/>
    <xf numFmtId="0" fontId="16" fillId="5" borderId="0" xfId="1" applyFont="1" applyFill="1" applyAlignment="1" applyProtection="1">
      <alignment horizontal="right"/>
      <protection locked="0"/>
    </xf>
    <xf numFmtId="0" fontId="17" fillId="5" borderId="0" xfId="2" applyFont="1" applyFill="1" applyAlignment="1">
      <alignment horizontal="right"/>
    </xf>
    <xf numFmtId="17" fontId="16" fillId="5" borderId="0" xfId="1" quotePrefix="1" applyNumberFormat="1" applyFont="1" applyFill="1" applyAlignment="1" applyProtection="1">
      <alignment horizontal="right"/>
      <protection locked="0"/>
    </xf>
    <xf numFmtId="0" fontId="18" fillId="5" borderId="0" xfId="1" applyFont="1" applyFill="1" applyAlignment="1" applyProtection="1">
      <alignment horizontal="right"/>
      <protection locked="0"/>
    </xf>
    <xf numFmtId="0" fontId="19" fillId="5" borderId="0" xfId="2" applyFont="1" applyFill="1"/>
    <xf numFmtId="0" fontId="20" fillId="5" borderId="0" xfId="2" applyFont="1" applyFill="1"/>
    <xf numFmtId="0" fontId="21" fillId="5" borderId="14" xfId="1" applyFont="1" applyFill="1" applyBorder="1"/>
    <xf numFmtId="0" fontId="15" fillId="5" borderId="14" xfId="2" applyFill="1" applyBorder="1"/>
    <xf numFmtId="0" fontId="22" fillId="5" borderId="14" xfId="2" applyFont="1" applyFill="1" applyBorder="1"/>
    <xf numFmtId="0" fontId="23" fillId="5" borderId="14" xfId="2" applyFont="1" applyFill="1" applyBorder="1"/>
    <xf numFmtId="0" fontId="19" fillId="5" borderId="14" xfId="2" applyFont="1" applyFill="1" applyBorder="1"/>
    <xf numFmtId="0" fontId="24" fillId="5" borderId="0" xfId="2" applyFont="1" applyFill="1" applyAlignment="1">
      <alignment horizontal="center"/>
    </xf>
    <xf numFmtId="0" fontId="25" fillId="5" borderId="0" xfId="1" applyFont="1" applyFill="1" applyAlignment="1">
      <alignment horizontal="left" wrapText="1"/>
    </xf>
    <xf numFmtId="0" fontId="26" fillId="5" borderId="0" xfId="2" applyFont="1" applyFill="1" applyAlignment="1">
      <alignment vertical="top"/>
    </xf>
    <xf numFmtId="0" fontId="27" fillId="5" borderId="15" xfId="2" applyFont="1" applyFill="1" applyBorder="1" applyAlignment="1">
      <alignment horizontal="center" vertical="top"/>
    </xf>
    <xf numFmtId="0" fontId="28" fillId="5" borderId="0" xfId="1" applyFont="1" applyFill="1" applyAlignment="1">
      <alignment wrapText="1"/>
    </xf>
    <xf numFmtId="0" fontId="27" fillId="5" borderId="0" xfId="2" applyFont="1" applyFill="1" applyAlignment="1">
      <alignment vertical="top"/>
    </xf>
    <xf numFmtId="0" fontId="27" fillId="5" borderId="0" xfId="2" applyFont="1" applyFill="1" applyAlignment="1">
      <alignment horizontal="center" vertical="top"/>
    </xf>
    <xf numFmtId="168" fontId="24" fillId="5" borderId="0" xfId="2" applyNumberFormat="1" applyFont="1" applyFill="1" applyAlignment="1">
      <alignment horizontal="center"/>
    </xf>
    <xf numFmtId="0" fontId="29" fillId="5" borderId="0" xfId="1" applyFont="1" applyFill="1" applyAlignment="1">
      <alignment horizontal="left" wrapText="1"/>
    </xf>
    <xf numFmtId="0" fontId="30" fillId="5" borderId="0" xfId="2" applyFont="1" applyFill="1" applyAlignment="1">
      <alignment horizontal="left" vertical="top" wrapText="1" indent="1"/>
    </xf>
    <xf numFmtId="168" fontId="30" fillId="6" borderId="16" xfId="2" applyNumberFormat="1" applyFont="1" applyFill="1" applyBorder="1" applyAlignment="1">
      <alignment horizontal="center" vertical="center"/>
    </xf>
    <xf numFmtId="0" fontId="27" fillId="5" borderId="0" xfId="2" applyFont="1" applyFill="1" applyAlignment="1">
      <alignment vertical="top" wrapText="1"/>
    </xf>
    <xf numFmtId="168" fontId="30" fillId="5" borderId="0" xfId="2" applyNumberFormat="1" applyFont="1" applyFill="1" applyAlignment="1">
      <alignment horizontal="center" vertical="center"/>
    </xf>
    <xf numFmtId="0" fontId="15" fillId="5" borderId="17" xfId="2" applyFill="1" applyBorder="1" applyAlignment="1">
      <alignment vertical="center"/>
    </xf>
    <xf numFmtId="0" fontId="30" fillId="5" borderId="0" xfId="2" applyFont="1" applyFill="1" applyAlignment="1">
      <alignment horizontal="left" vertical="top" wrapText="1" indent="2"/>
    </xf>
    <xf numFmtId="0" fontId="31" fillId="5" borderId="0" xfId="2" applyFont="1" applyFill="1"/>
    <xf numFmtId="2" fontId="24" fillId="5" borderId="0" xfId="2" applyNumberFormat="1" applyFont="1" applyFill="1" applyAlignment="1">
      <alignment horizontal="center"/>
    </xf>
    <xf numFmtId="2" fontId="30" fillId="6" borderId="16" xfId="2" applyNumberFormat="1" applyFont="1" applyFill="1" applyBorder="1" applyAlignment="1">
      <alignment horizontal="center" vertical="center"/>
    </xf>
    <xf numFmtId="0" fontId="32" fillId="5" borderId="0" xfId="1" applyFont="1" applyFill="1"/>
    <xf numFmtId="0" fontId="33" fillId="5" borderId="14" xfId="2" applyFont="1" applyFill="1" applyBorder="1"/>
    <xf numFmtId="0" fontId="31" fillId="5" borderId="14" xfId="2" applyFont="1" applyFill="1" applyBorder="1"/>
    <xf numFmtId="0" fontId="32" fillId="5" borderId="14" xfId="1" applyFont="1" applyFill="1" applyBorder="1"/>
    <xf numFmtId="0" fontId="34" fillId="5" borderId="0" xfId="2" applyFont="1" applyFill="1" applyAlignment="1">
      <alignment vertical="top"/>
    </xf>
    <xf numFmtId="0" fontId="23" fillId="5" borderId="0" xfId="2" applyFont="1" applyFill="1"/>
    <xf numFmtId="0" fontId="35" fillId="5" borderId="0" xfId="2" applyFont="1" applyFill="1"/>
    <xf numFmtId="0" fontId="36" fillId="5" borderId="0" xfId="2" applyFont="1" applyFill="1" applyAlignment="1">
      <alignment horizontal="center"/>
    </xf>
    <xf numFmtId="0" fontId="36" fillId="5" borderId="0" xfId="2" applyFont="1" applyFill="1"/>
    <xf numFmtId="0" fontId="35" fillId="5" borderId="0" xfId="2" applyFont="1" applyFill="1" applyAlignment="1">
      <alignment horizontal="left" vertical="top" wrapText="1"/>
    </xf>
    <xf numFmtId="168" fontId="35" fillId="5" borderId="0" xfId="2" applyNumberFormat="1" applyFont="1" applyFill="1" applyAlignment="1">
      <alignment horizontal="center"/>
    </xf>
    <xf numFmtId="0" fontId="36" fillId="5" borderId="0" xfId="2" applyFont="1" applyFill="1" applyAlignment="1">
      <alignment horizontal="left" vertical="top" wrapText="1"/>
    </xf>
    <xf numFmtId="0" fontId="38" fillId="5" borderId="14" xfId="1" applyFont="1" applyFill="1" applyBorder="1" applyAlignment="1">
      <alignment wrapText="1"/>
    </xf>
    <xf numFmtId="0" fontId="33" fillId="5" borderId="14" xfId="1" applyFont="1" applyFill="1" applyBorder="1" applyAlignment="1" applyProtection="1">
      <alignment horizontal="left"/>
      <protection locked="0"/>
    </xf>
    <xf numFmtId="0" fontId="39" fillId="5" borderId="0" xfId="1" applyFont="1" applyFill="1"/>
    <xf numFmtId="0" fontId="40" fillId="5" borderId="0" xfId="2" applyFont="1" applyFill="1"/>
    <xf numFmtId="0" fontId="39" fillId="5" borderId="0" xfId="1" applyFont="1" applyFill="1" applyAlignment="1">
      <alignment horizontal="left" wrapText="1"/>
    </xf>
    <xf numFmtId="0" fontId="41" fillId="5" borderId="0" xfId="1" applyFont="1" applyFill="1" applyAlignment="1">
      <alignment wrapText="1"/>
    </xf>
    <xf numFmtId="0" fontId="30" fillId="5" borderId="0" xfId="1" applyFont="1" applyFill="1"/>
    <xf numFmtId="0" fontId="0" fillId="5" borderId="0" xfId="1" applyFont="1" applyFill="1"/>
    <xf numFmtId="2" fontId="35" fillId="5" borderId="0" xfId="2" applyNumberFormat="1" applyFont="1" applyFill="1" applyAlignment="1">
      <alignment horizontal="center"/>
    </xf>
    <xf numFmtId="49" fontId="17" fillId="5" borderId="0" xfId="2" applyNumberFormat="1" applyFont="1" applyFill="1" applyAlignment="1">
      <alignment horizontal="right"/>
    </xf>
    <xf numFmtId="0" fontId="42" fillId="5" borderId="0" xfId="1" applyFont="1" applyFill="1"/>
    <xf numFmtId="0" fontId="25" fillId="5" borderId="0" xfId="1" applyFont="1" applyFill="1"/>
    <xf numFmtId="0" fontId="23" fillId="5" borderId="0" xfId="2" applyFont="1" applyFill="1" applyAlignment="1">
      <alignment horizontal="center" vertical="top"/>
    </xf>
    <xf numFmtId="0" fontId="23" fillId="5" borderId="0" xfId="2" applyFont="1" applyFill="1" applyAlignment="1">
      <alignment vertical="top"/>
    </xf>
    <xf numFmtId="0" fontId="26" fillId="5" borderId="0" xfId="2" applyFont="1" applyFill="1" applyAlignment="1">
      <alignment horizontal="left" vertical="top" wrapText="1" indent="1"/>
    </xf>
    <xf numFmtId="168" fontId="26" fillId="5" borderId="0" xfId="2" applyNumberFormat="1" applyFont="1" applyFill="1" applyAlignment="1">
      <alignment horizontal="center" vertical="center"/>
    </xf>
    <xf numFmtId="0" fontId="23" fillId="5" borderId="0" xfId="2" applyFont="1" applyFill="1" applyAlignment="1">
      <alignment vertical="top" wrapText="1"/>
    </xf>
    <xf numFmtId="0" fontId="15" fillId="5" borderId="0" xfId="2" applyFill="1" applyAlignment="1">
      <alignment vertical="center"/>
    </xf>
    <xf numFmtId="0" fontId="26" fillId="5" borderId="0" xfId="2" applyFont="1" applyFill="1" applyAlignment="1">
      <alignment horizontal="left" vertical="top" wrapText="1" indent="2"/>
    </xf>
    <xf numFmtId="2" fontId="26" fillId="5" borderId="0" xfId="2" applyNumberFormat="1" applyFont="1" applyFill="1" applyAlignment="1">
      <alignment horizontal="center" vertical="center"/>
    </xf>
    <xf numFmtId="0" fontId="37" fillId="5" borderId="0" xfId="1" applyFont="1" applyFill="1" applyAlignment="1">
      <alignment vertical="center"/>
    </xf>
    <xf numFmtId="2" fontId="37" fillId="5" borderId="0" xfId="1" applyNumberFormat="1" applyFont="1" applyFill="1" applyAlignment="1">
      <alignment vertical="center"/>
    </xf>
    <xf numFmtId="0" fontId="35" fillId="5" borderId="0" xfId="2" applyFont="1" applyFill="1" applyAlignment="1">
      <alignment vertical="top" wrapText="1"/>
    </xf>
    <xf numFmtId="0" fontId="5" fillId="2" borderId="0" xfId="0" applyFont="1" applyFill="1" applyAlignment="1">
      <alignment wrapText="1"/>
    </xf>
    <xf numFmtId="0" fontId="0" fillId="2" borderId="0" xfId="0" applyFill="1"/>
    <xf numFmtId="0" fontId="6" fillId="2" borderId="0" xfId="0" applyFont="1" applyFill="1" applyAlignment="1">
      <alignment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0" borderId="1" xfId="0" applyFont="1" applyBorder="1" applyAlignment="1">
      <alignment horizontal="center"/>
    </xf>
    <xf numFmtId="0" fontId="1" fillId="0" borderId="5" xfId="0" applyFont="1" applyBorder="1" applyAlignment="1">
      <alignment horizontal="center" vertical="center" wrapText="1"/>
    </xf>
    <xf numFmtId="0" fontId="0" fillId="0" borderId="0" xfId="0" applyAlignment="1">
      <alignment horizontal="center"/>
    </xf>
    <xf numFmtId="0" fontId="0" fillId="0" borderId="0" xfId="0"/>
    <xf numFmtId="0" fontId="0" fillId="0" borderId="5" xfId="0" applyBorder="1" applyAlignment="1">
      <alignment horizontal="center" wrapText="1"/>
    </xf>
    <xf numFmtId="0" fontId="37" fillId="0" borderId="0" xfId="2" applyFont="1" applyAlignment="1">
      <alignment horizontal="left" vertical="top" wrapText="1"/>
    </xf>
    <xf numFmtId="0" fontId="14" fillId="0" borderId="0" xfId="0" applyFont="1" applyAlignment="1">
      <alignment vertical="top" wrapText="1"/>
    </xf>
    <xf numFmtId="0" fontId="43" fillId="0" borderId="0" xfId="0" applyFont="1"/>
    <xf numFmtId="0" fontId="44" fillId="0" borderId="1" xfId="0" applyFont="1" applyBorder="1" applyAlignment="1">
      <alignment horizontal="center"/>
    </xf>
    <xf numFmtId="0" fontId="43" fillId="0" borderId="5" xfId="0" applyFont="1" applyBorder="1" applyAlignment="1">
      <alignment horizontal="center" vertical="center" wrapText="1"/>
    </xf>
    <xf numFmtId="49" fontId="43" fillId="0" borderId="0" xfId="0" applyNumberFormat="1" applyFont="1" applyAlignment="1">
      <alignment horizontal="center"/>
    </xf>
    <xf numFmtId="164" fontId="43" fillId="0" borderId="0" xfId="0" applyNumberFormat="1" applyFont="1" applyAlignment="1">
      <alignment horizontal="center"/>
    </xf>
    <xf numFmtId="2" fontId="43" fillId="0" borderId="0" xfId="0" applyNumberFormat="1" applyFont="1" applyAlignment="1">
      <alignment horizontal="center"/>
    </xf>
    <xf numFmtId="165" fontId="43" fillId="0" borderId="0" xfId="0" applyNumberFormat="1" applyFont="1" applyAlignment="1">
      <alignment horizontal="center"/>
    </xf>
    <xf numFmtId="166" fontId="43" fillId="0" borderId="0" xfId="0" applyNumberFormat="1" applyFont="1" applyAlignment="1">
      <alignment horizontal="center"/>
    </xf>
    <xf numFmtId="49" fontId="43" fillId="0" borderId="5" xfId="0" applyNumberFormat="1" applyFont="1" applyBorder="1" applyAlignment="1">
      <alignment horizontal="center"/>
    </xf>
    <xf numFmtId="0" fontId="43" fillId="0" borderId="5" xfId="0" applyFont="1" applyBorder="1"/>
    <xf numFmtId="164" fontId="43" fillId="0" borderId="5" xfId="0" applyNumberFormat="1" applyFont="1" applyBorder="1" applyAlignment="1">
      <alignment horizontal="center"/>
    </xf>
    <xf numFmtId="2" fontId="43" fillId="0" borderId="5" xfId="0" applyNumberFormat="1" applyFont="1" applyBorder="1" applyAlignment="1">
      <alignment horizontal="center"/>
    </xf>
    <xf numFmtId="165" fontId="43" fillId="0" borderId="5" xfId="0" applyNumberFormat="1" applyFont="1" applyBorder="1" applyAlignment="1">
      <alignment horizontal="center"/>
    </xf>
    <xf numFmtId="166" fontId="43" fillId="0" borderId="5" xfId="0" applyNumberFormat="1" applyFont="1" applyBorder="1" applyAlignment="1">
      <alignment horizontal="center"/>
    </xf>
  </cellXfs>
  <cellStyles count="3">
    <cellStyle name="% 2" xfId="1" xr:uid="{C2A834CC-DFE2-47D6-90EB-E0859170CF7A}"/>
    <cellStyle name="Normal" xfId="0" builtinId="0"/>
    <cellStyle name="Normal 2 2" xfId="2" xr:uid="{CD7F9F28-1690-4C61-A1B1-20F126029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061064303418E-2"/>
          <c:y val="0.15098590986472946"/>
          <c:w val="0.91026972291473318"/>
          <c:h val="0.73212032264407223"/>
        </c:manualLayout>
      </c:layout>
      <c:barChart>
        <c:barDir val="col"/>
        <c:grouping val="clustered"/>
        <c:varyColors val="0"/>
        <c:ser>
          <c:idx val="2"/>
          <c:order val="0"/>
          <c:tx>
            <c:v>Annual growth</c:v>
          </c:tx>
          <c:spPr>
            <a:solidFill>
              <a:srgbClr val="00558C"/>
            </a:solidFill>
          </c:spPr>
          <c:invertIfNegative val="0"/>
          <c:val>
            <c:numLit>
              <c:formatCode>0.0%</c:formatCode>
              <c:ptCount val="11"/>
              <c:pt idx="0">
                <c:v>2.2417606036096771E-2</c:v>
              </c:pt>
              <c:pt idx="1">
                <c:v>2.9452359812243811E-2</c:v>
              </c:pt>
              <c:pt idx="2">
                <c:v>2.2945824746561483E-2</c:v>
              </c:pt>
              <c:pt idx="3">
                <c:v>-2.767906157002098E-2</c:v>
              </c:pt>
              <c:pt idx="4">
                <c:v>5.9465183436300251E-2</c:v>
              </c:pt>
              <c:pt idx="5">
                <c:v>2.0619792144743965E-2</c:v>
              </c:pt>
              <c:pt idx="6">
                <c:v>1.7539091093051518E-2</c:v>
              </c:pt>
              <c:pt idx="7">
                <c:v>5.7352795310428029E-4</c:v>
              </c:pt>
              <c:pt idx="8">
                <c:v>2.0565484574168735E-2</c:v>
              </c:pt>
              <c:pt idx="9">
                <c:v>2.118252041746671E-2</c:v>
              </c:pt>
              <c:pt idx="10">
                <c:v>2.0008541925361278E-2</c:v>
              </c:pt>
            </c:numLit>
          </c:val>
          <c:extLst>
            <c:ext xmlns:c16="http://schemas.microsoft.com/office/drawing/2014/chart" uri="{C3380CC4-5D6E-409C-BE32-E72D297353CC}">
              <c16:uniqueId val="{00000000-23C2-4896-BACB-F8E07DEC8406}"/>
            </c:ext>
          </c:extLst>
        </c:ser>
        <c:dLbls>
          <c:showLegendKey val="0"/>
          <c:showVal val="0"/>
          <c:showCatName val="0"/>
          <c:showSerName val="0"/>
          <c:showPercent val="0"/>
          <c:showBubbleSize val="0"/>
        </c:dLbls>
        <c:gapWidth val="24"/>
        <c:overlap val="-27"/>
        <c:axId val="1611611584"/>
        <c:axId val="1611612144"/>
      </c:barChart>
      <c:lineChart>
        <c:grouping val="standard"/>
        <c:varyColors val="0"/>
        <c:ser>
          <c:idx val="0"/>
          <c:order val="1"/>
          <c:tx>
            <c:v>Historical average</c:v>
          </c:tx>
          <c:spPr>
            <a:ln w="38100">
              <a:solidFill>
                <a:schemeClr val="tx1">
                  <a:lumMod val="50000"/>
                  <a:lumOff val="50000"/>
                  <a:alpha val="50000"/>
                </a:schemeClr>
              </a:solidFill>
            </a:ln>
          </c:spPr>
          <c:marker>
            <c:symbol val="none"/>
          </c:marker>
          <c:cat>
            <c:numLit>
              <c:formatCode>m/d/yyyy</c:formatCode>
              <c:ptCount val="11"/>
              <c:pt idx="0">
                <c:v>42736</c:v>
              </c:pt>
              <c:pt idx="1">
                <c:v>43101</c:v>
              </c:pt>
              <c:pt idx="2">
                <c:v>43466</c:v>
              </c:pt>
              <c:pt idx="3">
                <c:v>43831</c:v>
              </c:pt>
              <c:pt idx="4">
                <c:v>44197</c:v>
              </c:pt>
              <c:pt idx="5">
                <c:v>44562</c:v>
              </c:pt>
              <c:pt idx="6">
                <c:v>44927</c:v>
              </c:pt>
              <c:pt idx="7">
                <c:v>45292</c:v>
              </c:pt>
              <c:pt idx="8">
                <c:v>45658</c:v>
              </c:pt>
              <c:pt idx="9">
                <c:v>46023</c:v>
              </c:pt>
              <c:pt idx="10">
                <c:v>46388</c:v>
              </c:pt>
            </c:numLit>
          </c:cat>
          <c:val>
            <c:numLit>
              <c:formatCode>0.0%</c:formatCode>
              <c:ptCount val="11"/>
              <c:pt idx="0">
                <c:v>1.7061344789053544E-2</c:v>
              </c:pt>
              <c:pt idx="1">
                <c:v>1.7061344789053544E-2</c:v>
              </c:pt>
              <c:pt idx="2">
                <c:v>1.7061344789053544E-2</c:v>
              </c:pt>
              <c:pt idx="3">
                <c:v>1.7061344789053544E-2</c:v>
              </c:pt>
              <c:pt idx="4">
                <c:v>1.7061344789053544E-2</c:v>
              </c:pt>
              <c:pt idx="5">
                <c:v>1.7061344789053544E-2</c:v>
              </c:pt>
              <c:pt idx="6">
                <c:v>1.7061344789053544E-2</c:v>
              </c:pt>
              <c:pt idx="7">
                <c:v>1.7061344789053544E-2</c:v>
              </c:pt>
              <c:pt idx="8">
                <c:v>1.7061344789053544E-2</c:v>
              </c:pt>
              <c:pt idx="9">
                <c:v>1.7061344789053544E-2</c:v>
              </c:pt>
              <c:pt idx="10">
                <c:v>1.7061344789053544E-2</c:v>
              </c:pt>
            </c:numLit>
          </c:val>
          <c:smooth val="0"/>
          <c:extLst>
            <c:ext xmlns:c16="http://schemas.microsoft.com/office/drawing/2014/chart" uri="{C3380CC4-5D6E-409C-BE32-E72D297353CC}">
              <c16:uniqueId val="{00000001-23C2-4896-BACB-F8E07DEC8406}"/>
            </c:ext>
          </c:extLst>
        </c:ser>
        <c:dLbls>
          <c:showLegendKey val="0"/>
          <c:showVal val="0"/>
          <c:showCatName val="0"/>
          <c:showSerName val="0"/>
          <c:showPercent val="0"/>
          <c:showBubbleSize val="0"/>
        </c:dLbls>
        <c:marker val="1"/>
        <c:smooth val="0"/>
        <c:axId val="1611611584"/>
        <c:axId val="1611612144"/>
      </c:lineChart>
      <c:dateAx>
        <c:axId val="1611611584"/>
        <c:scaling>
          <c:orientation val="minMax"/>
        </c:scaling>
        <c:delete val="0"/>
        <c:axPos val="b"/>
        <c:numFmt formatCode="yyyy"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chemeClr val="tx1">
                    <a:lumMod val="65000"/>
                    <a:lumOff val="35000"/>
                  </a:schemeClr>
                </a:solidFill>
                <a:latin typeface="+mn-lt"/>
                <a:ea typeface="Arial"/>
                <a:cs typeface="Arial"/>
              </a:defRPr>
            </a:pPr>
            <a:endParaRPr lang="en-US"/>
          </a:p>
        </c:txPr>
        <c:crossAx val="1611612144"/>
        <c:crosses val="autoZero"/>
        <c:auto val="1"/>
        <c:lblOffset val="100"/>
        <c:baseTimeUnit val="years"/>
      </c:dateAx>
      <c:valAx>
        <c:axId val="1611612144"/>
        <c:scaling>
          <c:orientation val="minMax"/>
        </c:scaling>
        <c:delete val="0"/>
        <c:axPos val="l"/>
        <c:numFmt formatCode="0%" sourceLinked="0"/>
        <c:majorTickMark val="none"/>
        <c:minorTickMark val="none"/>
        <c:tickLblPos val="nextTo"/>
        <c:spPr>
          <a:ln w="9525">
            <a:noFill/>
          </a:ln>
        </c:spPr>
        <c:txPr>
          <a:bodyPr rot="0" vert="horz"/>
          <a:lstStyle/>
          <a:p>
            <a:pPr>
              <a:defRPr sz="900" b="0" i="0" u="none" strike="noStrike" baseline="0">
                <a:solidFill>
                  <a:schemeClr val="tx1">
                    <a:lumMod val="65000"/>
                    <a:lumOff val="35000"/>
                  </a:schemeClr>
                </a:solidFill>
                <a:latin typeface="+mn-lt"/>
                <a:ea typeface="Arial"/>
                <a:cs typeface="Arial"/>
              </a:defRPr>
            </a:pPr>
            <a:endParaRPr lang="en-US"/>
          </a:p>
        </c:txPr>
        <c:crossAx val="1611611584"/>
        <c:crosses val="autoZero"/>
        <c:crossBetween val="between"/>
      </c:valAx>
      <c:spPr>
        <a:noFill/>
        <a:ln w="25400">
          <a:noFill/>
        </a:ln>
      </c:spPr>
    </c:plotArea>
    <c:legend>
      <c:legendPos val="r"/>
      <c:layout>
        <c:manualLayout>
          <c:xMode val="edge"/>
          <c:yMode val="edge"/>
          <c:x val="0.18090989876197236"/>
          <c:y val="2.4476666065746708E-2"/>
          <c:w val="0.65235029339485417"/>
          <c:h val="0.10746997469216198"/>
        </c:manualLayout>
      </c:layout>
      <c:overlay val="0"/>
      <c:spPr>
        <a:noFill/>
        <a:ln w="25400">
          <a:noFill/>
        </a:ln>
      </c:spPr>
      <c:txPr>
        <a:bodyPr/>
        <a:lstStyle/>
        <a:p>
          <a:pPr>
            <a:defRPr sz="1000" b="0" i="0" u="none" strike="noStrike" baseline="0">
              <a:solidFill>
                <a:schemeClr val="tx1">
                  <a:lumMod val="65000"/>
                  <a:lumOff val="35000"/>
                </a:schemeClr>
              </a:solidFill>
              <a:latin typeface="+mn-lt"/>
              <a:ea typeface="Arial"/>
              <a:cs typeface="Arial"/>
            </a:defRPr>
          </a:pPr>
          <a:endParaRPr lang="en-US"/>
        </a:p>
      </c:txPr>
    </c:legend>
    <c:plotVisOnly val="1"/>
    <c:dispBlanksAs val="gap"/>
    <c:showDLblsOverMax val="0"/>
  </c:chart>
  <c:spPr>
    <a:noFill/>
    <a:ln w="9525" cap="flat" cmpd="sng" algn="ctr">
      <a:noFill/>
      <a:round/>
    </a:ln>
    <a:effectLst/>
  </c:spPr>
  <c:txPr>
    <a:bodyPr/>
    <a:lstStyle/>
    <a:p>
      <a:pPr>
        <a:defRPr sz="800" b="0" i="0" u="none" strike="noStrike" baseline="0">
          <a:solidFill>
            <a:srgbClr val="333333"/>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2870370370368E-2"/>
          <c:y val="9.9935895245999481E-2"/>
          <c:w val="0.90923888888888882"/>
          <c:h val="0.77410569849062449"/>
        </c:manualLayout>
      </c:layout>
      <c:barChart>
        <c:barDir val="col"/>
        <c:grouping val="clustered"/>
        <c:varyColors val="0"/>
        <c:ser>
          <c:idx val="2"/>
          <c:order val="1"/>
          <c:tx>
            <c:v>Annual growth</c:v>
          </c:tx>
          <c:spPr>
            <a:solidFill>
              <a:srgbClr val="D22630"/>
            </a:solidFill>
          </c:spPr>
          <c:invertIfNegative val="0"/>
          <c:val>
            <c:numLit>
              <c:formatCode>0.0%</c:formatCode>
              <c:ptCount val="11"/>
              <c:pt idx="0">
                <c:v>4.1175687711790809E-2</c:v>
              </c:pt>
              <c:pt idx="1">
                <c:v>6.5181266654211756E-2</c:v>
              </c:pt>
              <c:pt idx="2">
                <c:v>3.5576479276285378E-2</c:v>
              </c:pt>
              <c:pt idx="3">
                <c:v>-4.9409898024673653E-2</c:v>
              </c:pt>
              <c:pt idx="4">
                <c:v>6.3521534869327878E-2</c:v>
              </c:pt>
              <c:pt idx="5">
                <c:v>3.8575144381254756E-2</c:v>
              </c:pt>
              <c:pt idx="6">
                <c:v>1.7475846846082055E-2</c:v>
              </c:pt>
              <c:pt idx="7">
                <c:v>-2.9283642145482291E-3</c:v>
              </c:pt>
              <c:pt idx="8">
                <c:v>2.6866164251776903E-2</c:v>
              </c:pt>
              <c:pt idx="9">
                <c:v>3.6495105940967498E-2</c:v>
              </c:pt>
              <c:pt idx="10">
                <c:v>3.4000858583714155E-2</c:v>
              </c:pt>
            </c:numLit>
          </c:val>
          <c:extLst>
            <c:ext xmlns:c16="http://schemas.microsoft.com/office/drawing/2014/chart" uri="{C3380CC4-5D6E-409C-BE32-E72D297353CC}">
              <c16:uniqueId val="{00000000-AF0E-4D28-B8F2-F23CC9034361}"/>
            </c:ext>
          </c:extLst>
        </c:ser>
        <c:dLbls>
          <c:showLegendKey val="0"/>
          <c:showVal val="0"/>
          <c:showCatName val="0"/>
          <c:showSerName val="0"/>
          <c:showPercent val="0"/>
          <c:showBubbleSize val="0"/>
        </c:dLbls>
        <c:gapWidth val="24"/>
        <c:overlap val="-27"/>
        <c:axId val="1611614944"/>
        <c:axId val="1611615504"/>
      </c:barChart>
      <c:lineChart>
        <c:grouping val="standard"/>
        <c:varyColors val="0"/>
        <c:ser>
          <c:idx val="0"/>
          <c:order val="0"/>
          <c:tx>
            <c:v>Historical average</c:v>
          </c:tx>
          <c:spPr>
            <a:ln w="38100">
              <a:solidFill>
                <a:schemeClr val="tx1">
                  <a:lumMod val="50000"/>
                  <a:lumOff val="50000"/>
                  <a:alpha val="50000"/>
                </a:schemeClr>
              </a:solidFill>
            </a:ln>
          </c:spPr>
          <c:marker>
            <c:symbol val="none"/>
          </c:marker>
          <c:cat>
            <c:numLit>
              <c:formatCode>m/d/yyyy</c:formatCode>
              <c:ptCount val="11"/>
              <c:pt idx="0">
                <c:v>42736</c:v>
              </c:pt>
              <c:pt idx="1">
                <c:v>43101</c:v>
              </c:pt>
              <c:pt idx="2">
                <c:v>43466</c:v>
              </c:pt>
              <c:pt idx="3">
                <c:v>43831</c:v>
              </c:pt>
              <c:pt idx="4">
                <c:v>44197</c:v>
              </c:pt>
              <c:pt idx="5">
                <c:v>44562</c:v>
              </c:pt>
              <c:pt idx="6">
                <c:v>44927</c:v>
              </c:pt>
              <c:pt idx="7">
                <c:v>45292</c:v>
              </c:pt>
              <c:pt idx="8">
                <c:v>45658</c:v>
              </c:pt>
              <c:pt idx="9">
                <c:v>46023</c:v>
              </c:pt>
              <c:pt idx="10">
                <c:v>46388</c:v>
              </c:pt>
            </c:numLit>
          </c:cat>
          <c:val>
            <c:numLit>
              <c:formatCode>0.0%</c:formatCode>
              <c:ptCount val="11"/>
              <c:pt idx="0">
                <c:v>3.1024181766523495E-2</c:v>
              </c:pt>
              <c:pt idx="1">
                <c:v>3.1024181766523495E-2</c:v>
              </c:pt>
              <c:pt idx="2">
                <c:v>3.1024181766523495E-2</c:v>
              </c:pt>
              <c:pt idx="3">
                <c:v>3.1024181766523495E-2</c:v>
              </c:pt>
              <c:pt idx="4">
                <c:v>3.1024181766523495E-2</c:v>
              </c:pt>
              <c:pt idx="5">
                <c:v>3.1024181766523495E-2</c:v>
              </c:pt>
              <c:pt idx="6">
                <c:v>3.1024181766523495E-2</c:v>
              </c:pt>
              <c:pt idx="7">
                <c:v>3.1024181766523495E-2</c:v>
              </c:pt>
              <c:pt idx="8">
                <c:v>3.1024181766523495E-2</c:v>
              </c:pt>
              <c:pt idx="9">
                <c:v>3.1024181766523495E-2</c:v>
              </c:pt>
              <c:pt idx="10">
                <c:v>3.1024181766523495E-2</c:v>
              </c:pt>
            </c:numLit>
          </c:val>
          <c:smooth val="0"/>
          <c:extLst>
            <c:ext xmlns:c16="http://schemas.microsoft.com/office/drawing/2014/chart" uri="{C3380CC4-5D6E-409C-BE32-E72D297353CC}">
              <c16:uniqueId val="{00000001-AF0E-4D28-B8F2-F23CC9034361}"/>
            </c:ext>
          </c:extLst>
        </c:ser>
        <c:dLbls>
          <c:showLegendKey val="0"/>
          <c:showVal val="0"/>
          <c:showCatName val="0"/>
          <c:showSerName val="0"/>
          <c:showPercent val="0"/>
          <c:showBubbleSize val="0"/>
        </c:dLbls>
        <c:marker val="1"/>
        <c:smooth val="0"/>
        <c:axId val="1611614944"/>
        <c:axId val="1611615504"/>
      </c:lineChart>
      <c:dateAx>
        <c:axId val="1611614944"/>
        <c:scaling>
          <c:orientation val="minMax"/>
        </c:scaling>
        <c:delete val="0"/>
        <c:axPos val="b"/>
        <c:numFmt formatCode="yyyy" sourceLinked="0"/>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a:solidFill>
                  <a:schemeClr val="tx1">
                    <a:lumMod val="65000"/>
                    <a:lumOff val="35000"/>
                  </a:schemeClr>
                </a:solidFill>
                <a:latin typeface="+mn-lt"/>
              </a:defRPr>
            </a:pPr>
            <a:endParaRPr lang="en-US"/>
          </a:p>
        </c:txPr>
        <c:crossAx val="1611615504"/>
        <c:crosses val="autoZero"/>
        <c:auto val="1"/>
        <c:lblOffset val="100"/>
        <c:baseTimeUnit val="years"/>
      </c:dateAx>
      <c:valAx>
        <c:axId val="1611615504"/>
        <c:scaling>
          <c:orientation val="minMax"/>
        </c:scaling>
        <c:delete val="0"/>
        <c:axPos val="l"/>
        <c:numFmt formatCode="0%" sourceLinked="0"/>
        <c:majorTickMark val="none"/>
        <c:minorTickMark val="none"/>
        <c:tickLblPos val="nextTo"/>
        <c:spPr>
          <a:ln w="9525">
            <a:noFill/>
          </a:ln>
        </c:spPr>
        <c:txPr>
          <a:bodyPr rot="0" vert="horz"/>
          <a:lstStyle/>
          <a:p>
            <a:pPr>
              <a:defRPr>
                <a:solidFill>
                  <a:schemeClr val="tx1">
                    <a:lumMod val="65000"/>
                    <a:lumOff val="35000"/>
                  </a:schemeClr>
                </a:solidFill>
                <a:latin typeface="+mn-lt"/>
              </a:defRPr>
            </a:pPr>
            <a:endParaRPr lang="en-US"/>
          </a:p>
        </c:txPr>
        <c:crossAx val="1611614944"/>
        <c:crosses val="autoZero"/>
        <c:crossBetween val="between"/>
      </c:valAx>
      <c:spPr>
        <a:noFill/>
        <a:ln w="25400">
          <a:noFill/>
        </a:ln>
      </c:spPr>
    </c:plotArea>
    <c:legend>
      <c:legendPos val="r"/>
      <c:layout>
        <c:manualLayout>
          <c:xMode val="edge"/>
          <c:yMode val="edge"/>
          <c:x val="0.19437546296296296"/>
          <c:y val="3.6774069899103E-2"/>
          <c:w val="0.65235029339485417"/>
          <c:h val="9.225041296583425E-2"/>
        </c:manualLayout>
      </c:layout>
      <c:overlay val="0"/>
      <c:spPr>
        <a:noFill/>
        <a:ln w="25400">
          <a:noFill/>
        </a:ln>
      </c:spPr>
    </c:legend>
    <c:plotVisOnly val="1"/>
    <c:dispBlanksAs val="gap"/>
    <c:showDLblsOverMax val="0"/>
  </c:chart>
  <c:spPr>
    <a:noFill/>
    <a:ln w="9525" cap="flat" cmpd="sng" algn="ctr">
      <a:noFill/>
      <a:round/>
    </a:ln>
    <a:effectLst/>
  </c:spPr>
  <c:txPr>
    <a:bodyPr/>
    <a:lstStyle/>
    <a:p>
      <a:pPr>
        <a:defRPr sz="900" b="0" i="0" u="none" strike="noStrike" baseline="0">
          <a:solidFill>
            <a:srgbClr val="333333"/>
          </a:solidFill>
          <a:latin typeface="Arial"/>
          <a:ea typeface="Arial"/>
          <a:cs typeface="Aria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5694444444444E-2"/>
          <c:y val="8.8954954509493686E-2"/>
          <c:w val="0.90817153392509586"/>
          <c:h val="0.78343840651371299"/>
        </c:manualLayout>
      </c:layout>
      <c:lineChart>
        <c:grouping val="standard"/>
        <c:varyColors val="0"/>
        <c:ser>
          <c:idx val="0"/>
          <c:order val="0"/>
          <c:tx>
            <c:v>Historical average</c:v>
          </c:tx>
          <c:spPr>
            <a:ln w="38100">
              <a:solidFill>
                <a:schemeClr val="tx1">
                  <a:lumMod val="50000"/>
                  <a:lumOff val="50000"/>
                  <a:alpha val="50000"/>
                </a:schemeClr>
              </a:solidFill>
            </a:ln>
          </c:spPr>
          <c:marker>
            <c:symbol val="none"/>
          </c:marker>
          <c:cat>
            <c:numLit>
              <c:formatCode>m/d/yyyy</c:formatCode>
              <c:ptCount val="64"/>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numLit>
          </c:cat>
          <c:val>
            <c:numLit>
              <c:formatCode>0.0%</c:formatCode>
              <c:ptCount val="64"/>
              <c:pt idx="0">
                <c:v>6.188541656249999E-2</c:v>
              </c:pt>
              <c:pt idx="1">
                <c:v>6.188541656249999E-2</c:v>
              </c:pt>
              <c:pt idx="2">
                <c:v>6.188541656249999E-2</c:v>
              </c:pt>
              <c:pt idx="3">
                <c:v>6.188541656249999E-2</c:v>
              </c:pt>
              <c:pt idx="4">
                <c:v>6.188541656249999E-2</c:v>
              </c:pt>
              <c:pt idx="5">
                <c:v>6.188541656249999E-2</c:v>
              </c:pt>
              <c:pt idx="6">
                <c:v>6.188541656249999E-2</c:v>
              </c:pt>
              <c:pt idx="7">
                <c:v>6.188541656249999E-2</c:v>
              </c:pt>
              <c:pt idx="8">
                <c:v>6.188541656249999E-2</c:v>
              </c:pt>
              <c:pt idx="9">
                <c:v>6.188541656249999E-2</c:v>
              </c:pt>
              <c:pt idx="10">
                <c:v>6.188541656249999E-2</c:v>
              </c:pt>
              <c:pt idx="11">
                <c:v>6.188541656249999E-2</c:v>
              </c:pt>
              <c:pt idx="12">
                <c:v>6.188541656249999E-2</c:v>
              </c:pt>
              <c:pt idx="13">
                <c:v>6.188541656249999E-2</c:v>
              </c:pt>
              <c:pt idx="14">
                <c:v>6.188541656249999E-2</c:v>
              </c:pt>
              <c:pt idx="15">
                <c:v>6.188541656249999E-2</c:v>
              </c:pt>
              <c:pt idx="16">
                <c:v>6.188541656249999E-2</c:v>
              </c:pt>
              <c:pt idx="17">
                <c:v>6.188541656249999E-2</c:v>
              </c:pt>
              <c:pt idx="18">
                <c:v>6.188541656249999E-2</c:v>
              </c:pt>
              <c:pt idx="19">
                <c:v>6.188541656249999E-2</c:v>
              </c:pt>
              <c:pt idx="20">
                <c:v>6.188541656249999E-2</c:v>
              </c:pt>
              <c:pt idx="21">
                <c:v>6.188541656249999E-2</c:v>
              </c:pt>
              <c:pt idx="22">
                <c:v>6.188541656249999E-2</c:v>
              </c:pt>
              <c:pt idx="23">
                <c:v>6.188541656249999E-2</c:v>
              </c:pt>
              <c:pt idx="24">
                <c:v>6.188541656249999E-2</c:v>
              </c:pt>
              <c:pt idx="25">
                <c:v>6.188541656249999E-2</c:v>
              </c:pt>
              <c:pt idx="26">
                <c:v>6.188541656249999E-2</c:v>
              </c:pt>
              <c:pt idx="27">
                <c:v>6.188541656249999E-2</c:v>
              </c:pt>
              <c:pt idx="28">
                <c:v>6.188541656249999E-2</c:v>
              </c:pt>
              <c:pt idx="29">
                <c:v>6.188541656249999E-2</c:v>
              </c:pt>
              <c:pt idx="30">
                <c:v>6.188541656249999E-2</c:v>
              </c:pt>
              <c:pt idx="31">
                <c:v>6.188541656249999E-2</c:v>
              </c:pt>
              <c:pt idx="32">
                <c:v>6.188541656249999E-2</c:v>
              </c:pt>
              <c:pt idx="33">
                <c:v>6.188541656249999E-2</c:v>
              </c:pt>
              <c:pt idx="34">
                <c:v>6.188541656249999E-2</c:v>
              </c:pt>
              <c:pt idx="35">
                <c:v>6.188541656249999E-2</c:v>
              </c:pt>
              <c:pt idx="36">
                <c:v>6.188541656249999E-2</c:v>
              </c:pt>
              <c:pt idx="37">
                <c:v>6.188541656249999E-2</c:v>
              </c:pt>
              <c:pt idx="38">
                <c:v>6.188541656249999E-2</c:v>
              </c:pt>
              <c:pt idx="39">
                <c:v>6.188541656249999E-2</c:v>
              </c:pt>
              <c:pt idx="40">
                <c:v>6.188541656249999E-2</c:v>
              </c:pt>
              <c:pt idx="41">
                <c:v>6.188541656249999E-2</c:v>
              </c:pt>
              <c:pt idx="42">
                <c:v>6.188541656249999E-2</c:v>
              </c:pt>
              <c:pt idx="43">
                <c:v>6.188541656249999E-2</c:v>
              </c:pt>
              <c:pt idx="44">
                <c:v>6.188541656249999E-2</c:v>
              </c:pt>
              <c:pt idx="45">
                <c:v>6.188541656249999E-2</c:v>
              </c:pt>
              <c:pt idx="46">
                <c:v>6.188541656249999E-2</c:v>
              </c:pt>
              <c:pt idx="47">
                <c:v>6.188541656249999E-2</c:v>
              </c:pt>
              <c:pt idx="48">
                <c:v>6.188541656249999E-2</c:v>
              </c:pt>
              <c:pt idx="49">
                <c:v>6.188541656249999E-2</c:v>
              </c:pt>
              <c:pt idx="50">
                <c:v>6.188541656249999E-2</c:v>
              </c:pt>
              <c:pt idx="51">
                <c:v>6.188541656249999E-2</c:v>
              </c:pt>
              <c:pt idx="52">
                <c:v>6.188541656249999E-2</c:v>
              </c:pt>
              <c:pt idx="53">
                <c:v>6.188541656249999E-2</c:v>
              </c:pt>
              <c:pt idx="54">
                <c:v>6.188541656249999E-2</c:v>
              </c:pt>
              <c:pt idx="55">
                <c:v>6.188541656249999E-2</c:v>
              </c:pt>
              <c:pt idx="56">
                <c:v>6.188541656249999E-2</c:v>
              </c:pt>
              <c:pt idx="57">
                <c:v>6.188541656249999E-2</c:v>
              </c:pt>
              <c:pt idx="58">
                <c:v>6.188541656249999E-2</c:v>
              </c:pt>
              <c:pt idx="59">
                <c:v>6.188541656249999E-2</c:v>
              </c:pt>
              <c:pt idx="60">
                <c:v>6.188541656249999E-2</c:v>
              </c:pt>
              <c:pt idx="61">
                <c:v>6.188541656249999E-2</c:v>
              </c:pt>
              <c:pt idx="62">
                <c:v>6.188541656249999E-2</c:v>
              </c:pt>
              <c:pt idx="63">
                <c:v>6.188541656249999E-2</c:v>
              </c:pt>
            </c:numLit>
          </c:val>
          <c:smooth val="0"/>
          <c:extLst>
            <c:ext xmlns:c16="http://schemas.microsoft.com/office/drawing/2014/chart" uri="{C3380CC4-5D6E-409C-BE32-E72D297353CC}">
              <c16:uniqueId val="{00000000-7A98-4598-BFFC-DED3E23E2785}"/>
            </c:ext>
          </c:extLst>
        </c:ser>
        <c:ser>
          <c:idx val="2"/>
          <c:order val="1"/>
          <c:tx>
            <c:v>Average quarterly</c:v>
          </c:tx>
          <c:spPr>
            <a:ln w="38100">
              <a:solidFill>
                <a:srgbClr val="00558C"/>
              </a:solidFill>
            </a:ln>
          </c:spPr>
          <c:marker>
            <c:symbol val="none"/>
          </c:marker>
          <c:cat>
            <c:numLit>
              <c:formatCode>m/d/yyyy</c:formatCode>
              <c:ptCount val="64"/>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numLit>
          </c:cat>
          <c:val>
            <c:numLit>
              <c:formatCode>0.0%</c:formatCode>
              <c:ptCount val="64"/>
              <c:pt idx="0">
                <c:v>8.2666660000000003E-2</c:v>
              </c:pt>
              <c:pt idx="1">
                <c:v>8.199999999999999E-2</c:v>
              </c:pt>
              <c:pt idx="2">
                <c:v>8.0333340000000003E-2</c:v>
              </c:pt>
              <c:pt idx="3">
                <c:v>7.8E-2</c:v>
              </c:pt>
              <c:pt idx="4">
                <c:v>7.7333330000000006E-2</c:v>
              </c:pt>
              <c:pt idx="5">
                <c:v>7.5333330000000004E-2</c:v>
              </c:pt>
              <c:pt idx="6">
                <c:v>7.2333330000000001E-2</c:v>
              </c:pt>
              <c:pt idx="7">
                <c:v>6.9333329999999999E-2</c:v>
              </c:pt>
              <c:pt idx="8">
                <c:v>6.6666669999999997E-2</c:v>
              </c:pt>
              <c:pt idx="9">
                <c:v>6.2E-2</c:v>
              </c:pt>
              <c:pt idx="10">
                <c:v>6.0666669999999999E-2</c:v>
              </c:pt>
              <c:pt idx="11">
                <c:v>5.7000000000000002E-2</c:v>
              </c:pt>
              <c:pt idx="12">
                <c:v>5.533333E-2</c:v>
              </c:pt>
              <c:pt idx="13">
                <c:v>5.4333329999999999E-2</c:v>
              </c:pt>
              <c:pt idx="14">
                <c:v>5.0999999999999997E-2</c:v>
              </c:pt>
              <c:pt idx="15">
                <c:v>5.0333329999999996E-2</c:v>
              </c:pt>
              <c:pt idx="16">
                <c:v>4.9000000000000002E-2</c:v>
              </c:pt>
              <c:pt idx="17">
                <c:v>4.9333330000000002E-2</c:v>
              </c:pt>
              <c:pt idx="18">
                <c:v>4.9000000000000002E-2</c:v>
              </c:pt>
              <c:pt idx="19">
                <c:v>4.7666670000000001E-2</c:v>
              </c:pt>
              <c:pt idx="20">
                <c:v>4.5666669999999999E-2</c:v>
              </c:pt>
              <c:pt idx="21">
                <c:v>4.3666669999999998E-2</c:v>
              </c:pt>
              <c:pt idx="22">
                <c:v>4.3333329999999996E-2</c:v>
              </c:pt>
              <c:pt idx="23">
                <c:v>4.1666670000000003E-2</c:v>
              </c:pt>
              <c:pt idx="24">
                <c:v>4.0333330000000001E-2</c:v>
              </c:pt>
              <c:pt idx="25">
                <c:v>3.933333E-2</c:v>
              </c:pt>
              <c:pt idx="26">
                <c:v>3.7666669999999999E-2</c:v>
              </c:pt>
              <c:pt idx="27">
                <c:v>3.8333329999999999E-2</c:v>
              </c:pt>
              <c:pt idx="28">
                <c:v>3.866667E-2</c:v>
              </c:pt>
              <c:pt idx="29">
                <c:v>3.6333329999999997E-2</c:v>
              </c:pt>
              <c:pt idx="30">
                <c:v>3.6333329999999997E-2</c:v>
              </c:pt>
              <c:pt idx="31">
                <c:v>3.6000000000000004E-2</c:v>
              </c:pt>
              <c:pt idx="32">
                <c:v>3.7999999999999999E-2</c:v>
              </c:pt>
              <c:pt idx="33">
                <c:v>0.1296667</c:v>
              </c:pt>
              <c:pt idx="34">
                <c:v>8.8333330000000002E-2</c:v>
              </c:pt>
              <c:pt idx="35">
                <c:v>6.7666669999999998E-2</c:v>
              </c:pt>
              <c:pt idx="36">
                <c:v>6.2E-2</c:v>
              </c:pt>
              <c:pt idx="37">
                <c:v>5.9333330000000004E-2</c:v>
              </c:pt>
              <c:pt idx="38">
                <c:v>5.1333330000000003E-2</c:v>
              </c:pt>
              <c:pt idx="39">
                <c:v>4.2000000000000003E-2</c:v>
              </c:pt>
              <c:pt idx="40">
                <c:v>3.7999999999999999E-2</c:v>
              </c:pt>
              <c:pt idx="41">
                <c:v>3.6000000000000004E-2</c:v>
              </c:pt>
              <c:pt idx="42">
                <c:v>3.5666669999999998E-2</c:v>
              </c:pt>
              <c:pt idx="43">
                <c:v>3.6000000000000004E-2</c:v>
              </c:pt>
              <c:pt idx="44">
                <c:v>3.5000000000000003E-2</c:v>
              </c:pt>
              <c:pt idx="45">
                <c:v>3.5666669999999998E-2</c:v>
              </c:pt>
              <c:pt idx="46">
                <c:v>3.642774E-2</c:v>
              </c:pt>
              <c:pt idx="47">
                <c:v>3.8961009999999997E-2</c:v>
              </c:pt>
              <c:pt idx="48">
                <c:v>4.6138100000000001E-2</c:v>
              </c:pt>
              <c:pt idx="49">
                <c:v>5.2140760000000001E-2</c:v>
              </c:pt>
              <c:pt idx="50">
                <c:v>5.2733450000000001E-2</c:v>
              </c:pt>
              <c:pt idx="51">
                <c:v>5.2203199999999998E-2</c:v>
              </c:pt>
              <c:pt idx="52">
                <c:v>5.1573010000000002E-2</c:v>
              </c:pt>
              <c:pt idx="53">
                <c:v>5.0691029999999998E-2</c:v>
              </c:pt>
              <c:pt idx="54">
                <c:v>4.9397010000000005E-2</c:v>
              </c:pt>
              <c:pt idx="55">
                <c:v>4.8114800000000006E-2</c:v>
              </c:pt>
              <c:pt idx="56">
                <c:v>4.7024210000000004E-2</c:v>
              </c:pt>
              <c:pt idx="57">
                <c:v>4.6370319999999993E-2</c:v>
              </c:pt>
              <c:pt idx="58">
                <c:v>4.5717399999999998E-2</c:v>
              </c:pt>
              <c:pt idx="59">
                <c:v>4.5034780000000003E-2</c:v>
              </c:pt>
              <c:pt idx="60">
                <c:v>4.4660989999999998E-2</c:v>
              </c:pt>
              <c:pt idx="61">
                <c:v>4.4287929999999996E-2</c:v>
              </c:pt>
              <c:pt idx="62">
                <c:v>4.4105999999999999E-2</c:v>
              </c:pt>
              <c:pt idx="63">
                <c:v>4.405502E-2</c:v>
              </c:pt>
            </c:numLit>
          </c:val>
          <c:smooth val="0"/>
          <c:extLst>
            <c:ext xmlns:c16="http://schemas.microsoft.com/office/drawing/2014/chart" uri="{C3380CC4-5D6E-409C-BE32-E72D297353CC}">
              <c16:uniqueId val="{00000001-7A98-4598-BFFC-DED3E23E2785}"/>
            </c:ext>
          </c:extLst>
        </c:ser>
        <c:dLbls>
          <c:showLegendKey val="0"/>
          <c:showVal val="0"/>
          <c:showCatName val="0"/>
          <c:showSerName val="0"/>
          <c:showPercent val="0"/>
          <c:showBubbleSize val="0"/>
        </c:dLbls>
        <c:smooth val="0"/>
        <c:axId val="1611618864"/>
        <c:axId val="1611619424"/>
      </c:lineChart>
      <c:dateAx>
        <c:axId val="1611618864"/>
        <c:scaling>
          <c:orientation val="minMax"/>
        </c:scaling>
        <c:delete val="0"/>
        <c:axPos val="b"/>
        <c:numFmt formatCode="yyyy" sourceLinked="0"/>
        <c:majorTickMark val="out"/>
        <c:minorTickMark val="none"/>
        <c:tickLblPos val="low"/>
        <c:spPr>
          <a:noFill/>
          <a:ln w="9525" cap="flat" cmpd="sng" algn="ctr">
            <a:noFill/>
            <a:round/>
          </a:ln>
          <a:effectLst/>
        </c:spPr>
        <c:txPr>
          <a:bodyPr rot="0" vert="horz"/>
          <a:lstStyle/>
          <a:p>
            <a:pPr>
              <a:defRPr sz="900" b="0" i="0" u="none" strike="noStrike" baseline="0">
                <a:solidFill>
                  <a:schemeClr val="tx1">
                    <a:lumMod val="65000"/>
                    <a:lumOff val="35000"/>
                  </a:schemeClr>
                </a:solidFill>
                <a:latin typeface="+mn-lt"/>
                <a:ea typeface="Arial"/>
                <a:cs typeface="Arial"/>
              </a:defRPr>
            </a:pPr>
            <a:endParaRPr lang="en-US"/>
          </a:p>
        </c:txPr>
        <c:crossAx val="1611619424"/>
        <c:crosses val="autoZero"/>
        <c:auto val="0"/>
        <c:lblOffset val="100"/>
        <c:baseTimeUnit val="months"/>
        <c:majorUnit val="2"/>
        <c:majorTimeUnit val="years"/>
        <c:minorUnit val="4"/>
      </c:dateAx>
      <c:valAx>
        <c:axId val="1611619424"/>
        <c:scaling>
          <c:orientation val="minMax"/>
          <c:max val="0.14000000000000001"/>
          <c:min val="2.0000000000000004E-2"/>
        </c:scaling>
        <c:delete val="0"/>
        <c:axPos val="l"/>
        <c:numFmt formatCode="0%" sourceLinked="0"/>
        <c:majorTickMark val="none"/>
        <c:minorTickMark val="none"/>
        <c:tickLblPos val="nextTo"/>
        <c:spPr>
          <a:ln w="9525">
            <a:noFill/>
          </a:ln>
        </c:spPr>
        <c:txPr>
          <a:bodyPr rot="0" vert="horz"/>
          <a:lstStyle/>
          <a:p>
            <a:pPr>
              <a:defRPr sz="900" b="0" i="0" u="none" strike="noStrike" baseline="0">
                <a:solidFill>
                  <a:schemeClr val="tx1">
                    <a:lumMod val="65000"/>
                    <a:lumOff val="35000"/>
                  </a:schemeClr>
                </a:solidFill>
                <a:latin typeface="+mn-lt"/>
                <a:ea typeface="Arial"/>
                <a:cs typeface="Arial"/>
              </a:defRPr>
            </a:pPr>
            <a:endParaRPr lang="en-US"/>
          </a:p>
        </c:txPr>
        <c:crossAx val="1611618864"/>
        <c:crosses val="autoZero"/>
        <c:crossBetween val="between"/>
        <c:majorUnit val="2.0000000000000004E-2"/>
      </c:valAx>
      <c:spPr>
        <a:noFill/>
        <a:ln w="25400">
          <a:noFill/>
        </a:ln>
      </c:spPr>
    </c:plotArea>
    <c:legend>
      <c:legendPos val="r"/>
      <c:layout>
        <c:manualLayout>
          <c:xMode val="edge"/>
          <c:yMode val="edge"/>
          <c:x val="0.14108981481481483"/>
          <c:y val="4.9013136207805903E-2"/>
          <c:w val="0.68309543090096414"/>
          <c:h val="7.6637865522284174E-2"/>
        </c:manualLayout>
      </c:layout>
      <c:overlay val="0"/>
      <c:spPr>
        <a:noFill/>
        <a:ln w="25400">
          <a:noFill/>
        </a:ln>
      </c:spPr>
      <c:txPr>
        <a:bodyPr/>
        <a:lstStyle/>
        <a:p>
          <a:pPr>
            <a:defRPr sz="900" b="0" i="0" u="none" strike="noStrike" baseline="0">
              <a:solidFill>
                <a:schemeClr val="tx1">
                  <a:lumMod val="65000"/>
                  <a:lumOff val="35000"/>
                </a:schemeClr>
              </a:solidFill>
              <a:latin typeface="+mn-lt"/>
              <a:ea typeface="Arial"/>
              <a:cs typeface="Arial"/>
            </a:defRPr>
          </a:pPr>
          <a:endParaRPr lang="en-US"/>
        </a:p>
      </c:txPr>
    </c:legend>
    <c:plotVisOnly val="1"/>
    <c:dispBlanksAs val="gap"/>
    <c:showDLblsOverMax val="0"/>
  </c:chart>
  <c:spPr>
    <a:noFill/>
    <a:ln w="9525" cap="flat" cmpd="sng" algn="ctr">
      <a:noFill/>
      <a:round/>
    </a:ln>
    <a:effectLst/>
  </c:spPr>
  <c:txPr>
    <a:bodyPr/>
    <a:lstStyle/>
    <a:p>
      <a:pPr>
        <a:defRPr sz="800" b="0" i="0" u="none" strike="noStrike" baseline="0">
          <a:solidFill>
            <a:srgbClr val="333333"/>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7.png"/><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371600" cy="13716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18</xdr:row>
      <xdr:rowOff>0</xdr:rowOff>
    </xdr:from>
    <xdr:ext cx="2029968" cy="621792"/>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Box 1"/>
        <cdr:cNvSpPr txBox="1"/>
      </cdr:nvSpPr>
      <cdr:spPr>
        <a:xfrm xmlns:a="http://schemas.openxmlformats.org/drawingml/2006/main">
          <a:off x="0" y="0"/>
          <a:ext cx="1305187" cy="6261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baseline="0">
              <a:latin typeface="Arial" panose="020B0604020202020204" pitchFamily="34" charset="0"/>
              <a:cs typeface="Arial" panose="020B0604020202020204" pitchFamily="34" charset="0"/>
            </a:rPr>
            <a:t>US: GDP</a:t>
          </a:r>
          <a:br>
            <a:rPr lang="en-US" sz="1200" b="1" baseline="0">
              <a:latin typeface="Arial" panose="020B0604020202020204" pitchFamily="34" charset="0"/>
              <a:cs typeface="Arial" panose="020B0604020202020204" pitchFamily="34" charset="0"/>
            </a:rPr>
          </a:br>
          <a:r>
            <a:rPr lang="en-US" sz="1200" b="0" baseline="0">
              <a:latin typeface="Arial" panose="020B0604020202020204" pitchFamily="34" charset="0"/>
              <a:cs typeface="Arial" panose="020B0604020202020204" pitchFamily="34" charset="0"/>
            </a:rPr>
            <a:t>Real, annual </a:t>
          </a:r>
          <a:r>
            <a:rPr lang="en-US" sz="800" b="0" baseline="0">
              <a:latin typeface="Arial" panose="020B0604020202020204" pitchFamily="34" charset="0"/>
              <a:cs typeface="Arial" panose="020B0604020202020204" pitchFamily="34" charset="0"/>
            </a:rPr>
            <a:t>growth</a:t>
          </a:r>
          <a:endParaRPr lang="en-US" sz="800" b="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70758</xdr:colOff>
      <xdr:row>9</xdr:row>
      <xdr:rowOff>54429</xdr:rowOff>
    </xdr:from>
    <xdr:to>
      <xdr:col>18</xdr:col>
      <xdr:colOff>272143</xdr:colOff>
      <xdr:row>21</xdr:row>
      <xdr:rowOff>65314</xdr:rowOff>
    </xdr:to>
    <xdr:graphicFrame macro="">
      <xdr:nvGraphicFramePr>
        <xdr:cNvPr id="2" name="Chart 13">
          <a:extLst>
            <a:ext uri="{FF2B5EF4-FFF2-40B4-BE49-F238E27FC236}">
              <a16:creationId xmlns:a16="http://schemas.microsoft.com/office/drawing/2014/main" id="{B7E3B2DD-4167-4FCD-8309-25FADEBDF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93889</xdr:colOff>
      <xdr:row>24</xdr:row>
      <xdr:rowOff>54429</xdr:rowOff>
    </xdr:from>
    <xdr:to>
      <xdr:col>18</xdr:col>
      <xdr:colOff>239485</xdr:colOff>
      <xdr:row>36</xdr:row>
      <xdr:rowOff>63573</xdr:rowOff>
    </xdr:to>
    <xdr:graphicFrame macro="">
      <xdr:nvGraphicFramePr>
        <xdr:cNvPr id="3" name="Chart 14">
          <a:extLst>
            <a:ext uri="{FF2B5EF4-FFF2-40B4-BE49-F238E27FC236}">
              <a16:creationId xmlns:a16="http://schemas.microsoft.com/office/drawing/2014/main" id="{062BFB9C-40CC-4656-9753-E1494363B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11</xdr:col>
      <xdr:colOff>1857227</xdr:colOff>
      <xdr:row>6</xdr:row>
      <xdr:rowOff>141514</xdr:rowOff>
    </xdr:to>
    <xdr:grpSp>
      <xdr:nvGrpSpPr>
        <xdr:cNvPr id="4" name="Group 3">
          <a:extLst>
            <a:ext uri="{FF2B5EF4-FFF2-40B4-BE49-F238E27FC236}">
              <a16:creationId xmlns:a16="http://schemas.microsoft.com/office/drawing/2014/main" id="{1A8BCF3A-89D1-4EE4-BCA9-070E37ED2D95}"/>
            </a:ext>
          </a:extLst>
        </xdr:cNvPr>
        <xdr:cNvGrpSpPr/>
      </xdr:nvGrpSpPr>
      <xdr:grpSpPr>
        <a:xfrm>
          <a:off x="0" y="0"/>
          <a:ext cx="7301558" cy="1049564"/>
          <a:chOff x="0" y="0"/>
          <a:chExt cx="8204959" cy="1023257"/>
        </a:xfrm>
      </xdr:grpSpPr>
      <xdr:sp macro="" textlink="">
        <xdr:nvSpPr>
          <xdr:cNvPr id="5" name="Rectangle 4">
            <a:extLst>
              <a:ext uri="{FF2B5EF4-FFF2-40B4-BE49-F238E27FC236}">
                <a16:creationId xmlns:a16="http://schemas.microsoft.com/office/drawing/2014/main" id="{6E00925D-2462-CC0D-BDDE-859DADEC2598}"/>
              </a:ext>
            </a:extLst>
          </xdr:cNvPr>
          <xdr:cNvSpPr/>
        </xdr:nvSpPr>
        <xdr:spPr>
          <a:xfrm>
            <a:off x="0" y="0"/>
            <a:ext cx="8011886" cy="1023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 Box 91">
            <a:extLst>
              <a:ext uri="{FF2B5EF4-FFF2-40B4-BE49-F238E27FC236}">
                <a16:creationId xmlns:a16="http://schemas.microsoft.com/office/drawing/2014/main" id="{323B7C9E-9B21-46CD-D713-C5A500460706}"/>
              </a:ext>
            </a:extLst>
          </xdr:cNvPr>
          <xdr:cNvSpPr txBox="1">
            <a:spLocks noChangeArrowheads="1"/>
          </xdr:cNvSpPr>
        </xdr:nvSpPr>
        <xdr:spPr bwMode="auto">
          <a:xfrm>
            <a:off x="1066799" y="561217"/>
            <a:ext cx="7138160" cy="289800"/>
          </a:xfrm>
          <a:prstGeom prst="rect">
            <a:avLst/>
          </a:prstGeom>
          <a:noFill/>
          <a:ln>
            <a:noFill/>
          </a:ln>
        </xdr:spPr>
        <xdr:txBody>
          <a:bodyPr vertOverflow="clip" wrap="square" lIns="45720" tIns="0" rIns="0" bIns="41148" anchor="b" upright="1"/>
          <a:lstStyle/>
          <a:p>
            <a:pPr algn="l" rtl="0">
              <a:defRPr sz="1000"/>
            </a:pPr>
            <a:r>
              <a:rPr lang="en-US" sz="1400" b="1" i="0" u="none" strike="noStrike" baseline="0">
                <a:solidFill>
                  <a:srgbClr val="666666"/>
                </a:solidFill>
                <a:latin typeface="Arial"/>
                <a:cs typeface="Arial"/>
              </a:rPr>
              <a:t>Economic Outlook (continued)</a:t>
            </a:r>
          </a:p>
        </xdr:txBody>
      </xdr:sp>
    </xdr:grpSp>
    <xdr:clientData/>
  </xdr:twoCellAnchor>
  <xdr:twoCellAnchor>
    <xdr:from>
      <xdr:col>1</xdr:col>
      <xdr:colOff>28222</xdr:colOff>
      <xdr:row>8</xdr:row>
      <xdr:rowOff>42334</xdr:rowOff>
    </xdr:from>
    <xdr:to>
      <xdr:col>9</xdr:col>
      <xdr:colOff>2368</xdr:colOff>
      <xdr:row>39</xdr:row>
      <xdr:rowOff>70909</xdr:rowOff>
    </xdr:to>
    <xdr:sp macro="" textlink="">
      <xdr:nvSpPr>
        <xdr:cNvPr id="7" name="Text Box 2">
          <a:extLst>
            <a:ext uri="{FF2B5EF4-FFF2-40B4-BE49-F238E27FC236}">
              <a16:creationId xmlns:a16="http://schemas.microsoft.com/office/drawing/2014/main" id="{C7D60E2A-AE9C-46F2-8237-0A049F8475F7}"/>
            </a:ext>
          </a:extLst>
        </xdr:cNvPr>
        <xdr:cNvSpPr txBox="1">
          <a:spLocks noChangeArrowheads="1"/>
        </xdr:cNvSpPr>
      </xdr:nvSpPr>
      <xdr:spPr bwMode="auto">
        <a:xfrm>
          <a:off x="180622" y="1432984"/>
          <a:ext cx="4850946" cy="5343525"/>
        </a:xfrm>
        <a:prstGeom prst="rect">
          <a:avLst/>
        </a:prstGeom>
        <a:noFill/>
        <a:ln w="9525">
          <a:noFill/>
          <a:miter lim="800000"/>
          <a:headEnd/>
          <a:tailEnd/>
        </a:ln>
      </xdr:spPr>
      <xdr:txBody>
        <a:bodyPr rot="0" vert="horz" wrap="square" lIns="0" tIns="0" rIns="91440" bIns="45720" anchor="t" anchorCtr="0">
          <a:noAutofit/>
        </a:bodyPr>
        <a:lstStyle/>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1">
              <a:effectLst/>
              <a:latin typeface="+mn-lt"/>
              <a:ea typeface="+mn-ea"/>
              <a:cs typeface="+mn-cs"/>
            </a:rPr>
            <a:t>Consumers keep spending. </a:t>
          </a:r>
          <a:r>
            <a:rPr lang="en-US" sz="1000" b="0">
              <a:effectLst/>
              <a:latin typeface="+mn-lt"/>
              <a:ea typeface="+mn-ea"/>
              <a:cs typeface="+mn-cs"/>
            </a:rPr>
            <a:t>Rising incomes, complemented with lingering excess savings, gave consumers the purchasing power to continue spending in June. The Q2 GDP print showed that consumers kept the economy out of recession in the</a:t>
          </a:r>
          <a:r>
            <a:rPr lang="en-US" sz="1000" b="0" baseline="0">
              <a:effectLst/>
              <a:latin typeface="+mn-lt"/>
              <a:ea typeface="+mn-ea"/>
              <a:cs typeface="+mn-cs"/>
            </a:rPr>
            <a:t> first half of 2023</a:t>
          </a:r>
          <a:r>
            <a:rPr lang="en-US" sz="1000" b="0">
              <a:effectLst/>
              <a:latin typeface="+mn-lt"/>
              <a:ea typeface="+mn-ea"/>
              <a:cs typeface="+mn-cs"/>
            </a:rPr>
            <a:t>, but their ability to spend isn't without limits.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a:effectLst/>
              <a:latin typeface="+mn-lt"/>
              <a:ea typeface="+mn-ea"/>
              <a:cs typeface="+mn-cs"/>
            </a:rPr>
            <a:t>The expansionary cycle is bound to end and we believe the effects of weaker incomes, tighter lending standards, and elevated interest rates will eventually leave consumers with little choice but to cut back. We see these conditions materializing toward the end of this year.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1">
              <a:effectLst/>
              <a:latin typeface="+mn-lt"/>
              <a:ea typeface="+mn-ea"/>
              <a:cs typeface="+mn-cs"/>
            </a:rPr>
            <a:t>Fed has a bias to keep hiking. </a:t>
          </a:r>
          <a:r>
            <a:rPr lang="en-US" sz="1000" b="0">
              <a:effectLst/>
              <a:latin typeface="+mn-lt"/>
              <a:ea typeface="+mn-ea"/>
              <a:cs typeface="+mn-cs"/>
            </a:rPr>
            <a:t>The Fed raised the target range for the fed funds rate by 25</a:t>
          </a:r>
          <a:r>
            <a:rPr lang="en-US" sz="1000" b="0" baseline="0">
              <a:effectLst/>
              <a:latin typeface="+mn-lt"/>
              <a:ea typeface="+mn-ea"/>
              <a:cs typeface="+mn-cs"/>
            </a:rPr>
            <a:t> basis points</a:t>
          </a:r>
          <a:r>
            <a:rPr lang="en-US" sz="1000" b="0">
              <a:effectLst/>
              <a:latin typeface="+mn-lt"/>
              <a:ea typeface="+mn-ea"/>
              <a:cs typeface="+mn-cs"/>
            </a:rPr>
            <a:t> to 5.25%-5.5%. We believe this is the last hike, but the central bank is sticking with its data-dependent mantra and keeping a bias toward an additional rate hike.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a:effectLst/>
              <a:latin typeface="+mn-lt"/>
              <a:ea typeface="+mn-ea"/>
              <a:cs typeface="+mn-cs"/>
            </a:rPr>
            <a:t>The Fed needs to tighten monetary policy sufficiently to slow GDP growth below its potential pace to reduce labor demand and put downward pressure on inflation. The Fed is signaling that it will err on the side of doing too much to ensure that it drives down inflation, at the potential expense of the broader economy. Our baseline forecast assumes the Fed cannot achieve a soft landing or return inflation to its 2% target without pushing the economy into a recession.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1">
              <a:effectLst/>
              <a:latin typeface="+mn-lt"/>
              <a:ea typeface="+mn-ea"/>
              <a:cs typeface="+mn-cs"/>
            </a:rPr>
            <a:t>Job growth is moderating. </a:t>
          </a:r>
          <a:r>
            <a:rPr lang="en-US" sz="1000" b="0">
              <a:effectLst/>
              <a:latin typeface="+mn-lt"/>
              <a:ea typeface="+mn-ea"/>
              <a:cs typeface="+mn-cs"/>
            </a:rPr>
            <a:t>Nonfarm payrolls rose by 187,000 in July due to slower growth in government employment. Growth in private payrolls accelerated after a sharp drop in June, but the trend in private payroll growth declined slightly.</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a:effectLst/>
              <a:latin typeface="+mn-lt"/>
              <a:ea typeface="+mn-ea"/>
              <a:cs typeface="+mn-cs"/>
            </a:rPr>
            <a:t>Looking into the details, private payrolls expanded by 172,000 in July after a sharp decline in June, although the three-month moving average gain slipped to 185,000 from 187,000 in June. Employment in services increased by 154,000 after a sluggish 97,000 increase in June, while employment in goods-producing industries rose by 18,000 after a 31,000 gain in June.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a:effectLst/>
              <a:latin typeface="+mn-lt"/>
              <a:ea typeface="+mn-ea"/>
              <a:cs typeface="+mn-cs"/>
            </a:rPr>
            <a:t>The increase in employment in services was narrowly based, as an increase in employment in healthcare and education of 100,000 drove the overall gain. Education could have been distorted by seasonal adjustment issues related to the end of the school year.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1">
              <a:effectLst/>
              <a:latin typeface="+mn-lt"/>
              <a:ea typeface="+mn-ea"/>
              <a:cs typeface="+mn-cs"/>
            </a:rPr>
            <a:t>Credit availability will be an issue. </a:t>
          </a:r>
          <a:r>
            <a:rPr lang="en-US" sz="1000" b="0">
              <a:effectLst/>
              <a:latin typeface="+mn-lt"/>
              <a:ea typeface="+mn-ea"/>
              <a:cs typeface="+mn-cs"/>
            </a:rPr>
            <a:t>The latest Senior Loan Officer Survey showed most banks tightened standards on lending to firms and commercial real estate in Q2, but the details offer a nuanced picture of the fallout from banking stress for the rest of the economy. Lending standards for mortgages tightened far less and household loan demand is holding up, reflecting the resilience of the consumer.</a:t>
          </a:r>
        </a:p>
      </xdr:txBody>
    </xdr:sp>
    <xdr:clientData/>
  </xdr:twoCellAnchor>
  <xdr:twoCellAnchor editAs="oneCell">
    <xdr:from>
      <xdr:col>13</xdr:col>
      <xdr:colOff>273051</xdr:colOff>
      <xdr:row>37</xdr:row>
      <xdr:rowOff>31751</xdr:rowOff>
    </xdr:from>
    <xdr:to>
      <xdr:col>18</xdr:col>
      <xdr:colOff>279401</xdr:colOff>
      <xdr:row>40</xdr:row>
      <xdr:rowOff>33105</xdr:rowOff>
    </xdr:to>
    <xdr:pic>
      <xdr:nvPicPr>
        <xdr:cNvPr id="8" name="Picture 7">
          <a:extLst>
            <a:ext uri="{FF2B5EF4-FFF2-40B4-BE49-F238E27FC236}">
              <a16:creationId xmlns:a16="http://schemas.microsoft.com/office/drawing/2014/main" id="{676AF322-60DF-4F1D-900C-1E78FB5947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2576" y="6394451"/>
          <a:ext cx="1530350" cy="515704"/>
        </a:xfrm>
        <a:prstGeom prst="rect">
          <a:avLst/>
        </a:prstGeom>
      </xdr:spPr>
    </xdr:pic>
    <xdr:clientData/>
  </xdr:twoCellAnchor>
  <xdr:oneCellAnchor>
    <xdr:from>
      <xdr:col>1</xdr:col>
      <xdr:colOff>84666</xdr:colOff>
      <xdr:row>2</xdr:row>
      <xdr:rowOff>0</xdr:rowOff>
    </xdr:from>
    <xdr:ext cx="640080" cy="640080"/>
    <xdr:pic>
      <xdr:nvPicPr>
        <xdr:cNvPr id="9" name="Picture 8">
          <a:extLst>
            <a:ext uri="{FF2B5EF4-FFF2-40B4-BE49-F238E27FC236}">
              <a16:creationId xmlns:a16="http://schemas.microsoft.com/office/drawing/2014/main" id="{37642A7D-29C3-4480-817D-BA6114E3D01B}"/>
            </a:ext>
          </a:extLst>
        </xdr:cNvPr>
        <xdr:cNvPicPr>
          <a:picLocks noChangeAspect="1"/>
        </xdr:cNvPicPr>
      </xdr:nvPicPr>
      <xdr:blipFill>
        <a:blip xmlns:r="http://schemas.openxmlformats.org/officeDocument/2006/relationships" r:embed="rId4"/>
        <a:stretch>
          <a:fillRect/>
        </a:stretch>
      </xdr:blipFill>
      <xdr:spPr>
        <a:xfrm>
          <a:off x="237066" y="228600"/>
          <a:ext cx="640080" cy="640080"/>
        </a:xfrm>
        <a:prstGeom prst="rect">
          <a:avLst/>
        </a:prstGeom>
      </xdr:spPr>
    </xdr:pic>
    <xdr:clientData/>
  </xdr:oneCellAnchor>
</xdr:wsDr>
</file>

<file path=xl/drawings/drawing12.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Box 1"/>
        <cdr:cNvSpPr txBox="1"/>
      </cdr:nvSpPr>
      <cdr:spPr>
        <a:xfrm xmlns:a="http://schemas.openxmlformats.org/drawingml/2006/main">
          <a:off x="0" y="0"/>
          <a:ext cx="1305187" cy="6261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baseline="0">
              <a:latin typeface="Arial" panose="020B0604020202020204" pitchFamily="34" charset="0"/>
              <a:cs typeface="Arial" panose="020B0604020202020204" pitchFamily="34" charset="0"/>
            </a:rPr>
            <a:t>US: GDP</a:t>
          </a:r>
          <a:br>
            <a:rPr lang="en-US" sz="1200" b="1" baseline="0">
              <a:latin typeface="Arial" panose="020B0604020202020204" pitchFamily="34" charset="0"/>
              <a:cs typeface="Arial" panose="020B0604020202020204" pitchFamily="34" charset="0"/>
            </a:rPr>
          </a:br>
          <a:r>
            <a:rPr lang="en-US" sz="1200" b="0" baseline="0">
              <a:latin typeface="Arial" panose="020B0604020202020204" pitchFamily="34" charset="0"/>
              <a:cs typeface="Arial" panose="020B0604020202020204" pitchFamily="34" charset="0"/>
            </a:rPr>
            <a:t>Real, annual </a:t>
          </a:r>
          <a:r>
            <a:rPr lang="en-US" sz="800" b="0" baseline="0">
              <a:latin typeface="Arial" panose="020B0604020202020204" pitchFamily="34" charset="0"/>
              <a:cs typeface="Arial" panose="020B0604020202020204" pitchFamily="34" charset="0"/>
            </a:rPr>
            <a:t>growth</a:t>
          </a:r>
          <a:endParaRPr lang="en-US" sz="800" b="0">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Box 1"/>
        <cdr:cNvSpPr txBox="1"/>
      </cdr:nvSpPr>
      <cdr:spPr>
        <a:xfrm xmlns:a="http://schemas.openxmlformats.org/drawingml/2006/main">
          <a:off x="0" y="0"/>
          <a:ext cx="2004060" cy="4359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latin typeface="Arial" panose="020B0604020202020204" pitchFamily="34" charset="0"/>
              <a:cs typeface="Arial" panose="020B0604020202020204" pitchFamily="34" charset="0"/>
            </a:rPr>
            <a:t>US: Unemployment rate</a:t>
          </a:r>
          <a:br>
            <a:rPr lang="en-US" sz="1200" b="1">
              <a:latin typeface="Arial" panose="020B0604020202020204" pitchFamily="34" charset="0"/>
              <a:cs typeface="Arial" panose="020B0604020202020204" pitchFamily="34" charset="0"/>
            </a:rPr>
          </a:br>
          <a:r>
            <a:rPr lang="en-US" sz="800" b="0" baseline="0">
              <a:latin typeface="Arial" panose="020B0604020202020204" pitchFamily="34" charset="0"/>
              <a:cs typeface="Arial" panose="020B0604020202020204" pitchFamily="34" charset="0"/>
            </a:rPr>
            <a:t>Average, quarterly</a:t>
          </a:r>
          <a:endParaRPr lang="en-US" sz="800" b="0">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14</xdr:col>
      <xdr:colOff>0</xdr:colOff>
      <xdr:row>39</xdr:row>
      <xdr:rowOff>0</xdr:rowOff>
    </xdr:from>
    <xdr:ext cx="1499616" cy="4572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12</xdr:col>
      <xdr:colOff>0</xdr:colOff>
      <xdr:row>9</xdr:row>
      <xdr:rowOff>0</xdr:rowOff>
    </xdr:from>
    <xdr:ext cx="2743200" cy="1097280"/>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12</xdr:col>
      <xdr:colOff>0</xdr:colOff>
      <xdr:row>18</xdr:row>
      <xdr:rowOff>0</xdr:rowOff>
    </xdr:from>
    <xdr:ext cx="2743200" cy="109728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12</xdr:col>
      <xdr:colOff>0</xdr:colOff>
      <xdr:row>29</xdr:row>
      <xdr:rowOff>0</xdr:rowOff>
    </xdr:from>
    <xdr:ext cx="2743200" cy="1097280"/>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oneCellAnchor>
    <xdr:from>
      <xdr:col>8</xdr:col>
      <xdr:colOff>0</xdr:colOff>
      <xdr:row>26</xdr:row>
      <xdr:rowOff>0</xdr:rowOff>
    </xdr:from>
    <xdr:ext cx="1463040" cy="1280160"/>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1</xdr:col>
      <xdr:colOff>91168</xdr:colOff>
      <xdr:row>7</xdr:row>
      <xdr:rowOff>10886</xdr:rowOff>
    </xdr:from>
    <xdr:to>
      <xdr:col>9</xdr:col>
      <xdr:colOff>234044</xdr:colOff>
      <xdr:row>31</xdr:row>
      <xdr:rowOff>65313</xdr:rowOff>
    </xdr:to>
    <xdr:sp macro="" textlink="">
      <xdr:nvSpPr>
        <xdr:cNvPr id="2" name="Text Box 2">
          <a:extLst>
            <a:ext uri="{FF2B5EF4-FFF2-40B4-BE49-F238E27FC236}">
              <a16:creationId xmlns:a16="http://schemas.microsoft.com/office/drawing/2014/main" id="{2CB76664-B487-4376-A12F-5263E11D1C8F}"/>
            </a:ext>
          </a:extLst>
        </xdr:cNvPr>
        <xdr:cNvSpPr txBox="1">
          <a:spLocks noChangeArrowheads="1"/>
        </xdr:cNvSpPr>
      </xdr:nvSpPr>
      <xdr:spPr bwMode="auto">
        <a:xfrm>
          <a:off x="243568" y="1172936"/>
          <a:ext cx="4295776" cy="4235902"/>
        </a:xfrm>
        <a:prstGeom prst="rect">
          <a:avLst/>
        </a:prstGeom>
        <a:noFill/>
        <a:ln w="9525">
          <a:noFill/>
          <a:miter lim="800000"/>
          <a:headEnd/>
          <a:tailEnd/>
        </a:ln>
      </xdr:spPr>
      <xdr:txBody>
        <a:bodyPr rot="0" vert="horz" wrap="square" lIns="0" tIns="45720" rIns="91440" bIns="45720" anchor="t" anchorCtr="0">
          <a:noAutofit/>
        </a:bodyPr>
        <a:lstStyle/>
        <a:p>
          <a:pPr marL="0" indent="0" algn="l" rtl="0">
            <a:lnSpc>
              <a:spcPct val="100000"/>
            </a:lnSpc>
            <a:spcBef>
              <a:spcPts val="0"/>
            </a:spcBef>
            <a:spcAft>
              <a:spcPts val="600"/>
            </a:spcAft>
            <a:defRPr sz="1000"/>
          </a:pPr>
          <a:r>
            <a:rPr lang="en-US" sz="1200" b="1" i="0" u="none" strike="noStrike">
              <a:effectLst/>
              <a:latin typeface="+mn-lt"/>
              <a:ea typeface="+mn-ea"/>
              <a:cs typeface="+mn-cs"/>
            </a:rPr>
            <a:t>About Us</a:t>
          </a:r>
          <a:r>
            <a:rPr lang="en-US" sz="1200"/>
            <a:t> </a:t>
          </a:r>
        </a:p>
        <a:p>
          <a:pPr marL="0" indent="0" algn="l" rtl="0">
            <a:lnSpc>
              <a:spcPct val="100000"/>
            </a:lnSpc>
            <a:spcBef>
              <a:spcPts val="0"/>
            </a:spcBef>
            <a:spcAft>
              <a:spcPts val="600"/>
            </a:spcAft>
            <a:defRPr sz="1000"/>
          </a:pPr>
          <a:r>
            <a:rPr lang="en-US" sz="1200" b="1" i="0" u="none" strike="noStrike">
              <a:effectLst/>
              <a:latin typeface="+mn-lt"/>
              <a:ea typeface="+mn-ea"/>
              <a:cs typeface="+mn-cs"/>
            </a:rPr>
            <a:t>STR </a:t>
          </a:r>
          <a:r>
            <a:rPr lang="en-US" sz="1200"/>
            <a:t> </a:t>
          </a:r>
        </a:p>
        <a:p>
          <a:pPr marL="0" indent="0" algn="l" rtl="0">
            <a:lnSpc>
              <a:spcPct val="100000"/>
            </a:lnSpc>
            <a:spcBef>
              <a:spcPts val="0"/>
            </a:spcBef>
            <a:spcAft>
              <a:spcPts val="600"/>
            </a:spcAft>
            <a:defRPr sz="1000"/>
          </a:pPr>
          <a:r>
            <a:rPr lang="en-US" sz="1000" b="0" i="0" u="none" strike="noStrike">
              <a:effectLst/>
              <a:latin typeface="+mn-lt"/>
              <a:ea typeface="+mn-ea"/>
              <a:cs typeface="+mn-cs"/>
            </a:rPr>
            <a:t>STR provides global benchmarking data, analytics and insights for multiple market sectors. Our data is confidential, reliable, accurate, and actionable, and our solutions empower our clients to strategize and compete within markets. Founded in 1985, STR’s presence has expanded to 10 countries around the world with a corporate North American headquarters in Hendersonville, Tennessee, and an international headquarters in London, England. Our range of products and unrivalled market insights help our clients make better business decisions. But the work we do goes beyond the numbers. Every day, we empower people and their businesses to reach new heights. </a:t>
          </a:r>
        </a:p>
        <a:p>
          <a:pPr marL="0" indent="0" algn="l" rtl="0">
            <a:lnSpc>
              <a:spcPct val="100000"/>
            </a:lnSpc>
            <a:spcBef>
              <a:spcPts val="0"/>
            </a:spcBef>
            <a:spcAft>
              <a:spcPts val="0"/>
            </a:spcAft>
            <a:defRPr sz="1000"/>
          </a:pPr>
          <a:r>
            <a:rPr lang="en-US" sz="1000" b="1" i="0" u="none" strike="noStrike">
              <a:effectLst/>
              <a:latin typeface="+mn-lt"/>
              <a:ea typeface="+mn-ea"/>
              <a:cs typeface="+mn-cs"/>
            </a:rPr>
            <a:t>Contacts </a:t>
          </a:r>
        </a:p>
        <a:p>
          <a:pPr marL="0" indent="0" algn="l" rtl="0">
            <a:lnSpc>
              <a:spcPct val="100000"/>
            </a:lnSpc>
            <a:spcBef>
              <a:spcPts val="0"/>
            </a:spcBef>
            <a:spcAft>
              <a:spcPts val="0"/>
            </a:spcAft>
            <a:defRPr sz="1000"/>
          </a:pPr>
          <a:r>
            <a:rPr lang="en-US" sz="1000" b="0" i="0" u="none" strike="noStrike">
              <a:effectLst/>
              <a:latin typeface="+mn-lt"/>
              <a:ea typeface="+mn-ea"/>
              <a:cs typeface="+mn-cs"/>
            </a:rPr>
            <a:t>North American Clients: </a:t>
          </a:r>
          <a:r>
            <a:rPr lang="en-US" sz="1000" b="0" i="0">
              <a:effectLst/>
              <a:latin typeface="+mn-lt"/>
              <a:ea typeface="+mn-ea"/>
              <a:cs typeface="+mn-cs"/>
            </a:rPr>
            <a:t>Jacob Bruno (jbruno@str.com)</a:t>
          </a:r>
          <a:br>
            <a:rPr lang="en-US" sz="1000" b="0" i="0" u="none" strike="noStrike">
              <a:effectLst/>
              <a:latin typeface="+mn-lt"/>
              <a:ea typeface="+mn-ea"/>
              <a:cs typeface="+mn-cs"/>
            </a:rPr>
          </a:br>
          <a:r>
            <a:rPr lang="en-US" sz="1000" b="0" i="0" u="none" strike="noStrike">
              <a:effectLst/>
              <a:latin typeface="+mn-lt"/>
              <a:ea typeface="+mn-ea"/>
              <a:cs typeface="+mn-cs"/>
            </a:rPr>
            <a:t>Non-North American Clients: Kelsey Fenerty</a:t>
          </a:r>
          <a:r>
            <a:rPr lang="en-US" sz="1000" b="0" i="0" u="none" strike="noStrike" baseline="0">
              <a:effectLst/>
              <a:latin typeface="+mn-lt"/>
              <a:ea typeface="+mn-ea"/>
              <a:cs typeface="+mn-cs"/>
            </a:rPr>
            <a:t> (</a:t>
          </a:r>
          <a:r>
            <a:rPr lang="en-US" sz="1000" b="0" i="0" u="none" strike="noStrike">
              <a:effectLst/>
              <a:latin typeface="+mn-lt"/>
              <a:ea typeface="+mn-ea"/>
              <a:cs typeface="+mn-cs"/>
            </a:rPr>
            <a:t>kfenerty@str.com)</a:t>
          </a:r>
        </a:p>
        <a:p>
          <a:pPr marL="0" indent="0" algn="l" rtl="0">
            <a:lnSpc>
              <a:spcPct val="100000"/>
            </a:lnSpc>
            <a:spcBef>
              <a:spcPts val="600"/>
            </a:spcBef>
            <a:spcAft>
              <a:spcPts val="600"/>
            </a:spcAft>
            <a:defRPr sz="1000"/>
          </a:pPr>
          <a:r>
            <a:rPr lang="en-US" sz="1200" b="1" i="0" u="none" strike="noStrike">
              <a:effectLst/>
              <a:latin typeface="+mn-lt"/>
              <a:ea typeface="+mn-ea"/>
              <a:cs typeface="+mn-cs"/>
            </a:rPr>
            <a:t>Tourism Economics</a:t>
          </a:r>
          <a:r>
            <a:rPr lang="en-US" sz="1200"/>
            <a:t> </a:t>
          </a:r>
        </a:p>
        <a:p>
          <a:pPr marL="0" indent="0" algn="l" rtl="0">
            <a:lnSpc>
              <a:spcPct val="100000"/>
            </a:lnSpc>
            <a:spcBef>
              <a:spcPts val="0"/>
            </a:spcBef>
            <a:spcAft>
              <a:spcPts val="600"/>
            </a:spcAft>
            <a:defRPr sz="1000"/>
          </a:pPr>
          <a:r>
            <a:rPr lang="en-US" sz="1000" b="0" i="0" u="none" strike="noStrike">
              <a:effectLst/>
              <a:latin typeface="+mn-lt"/>
              <a:ea typeface="+mn-ea"/>
              <a:cs typeface="+mn-cs"/>
            </a:rPr>
            <a:t>Tourism Economics is an Oxford Economics company with a singular focus on quantitative analysis of the travel industry.  By combining rigorous modeling with industry knowledge, Tourism Economics develops custom market strategies, industry forecasts, policy analysis and economic impact studies. Our parent company, Oxford Economics, is one of the world's leading providers of economic analysis, forecasts and consulting advice. Founded in 1981 as a joint venture with Oxford University's business college, Oxford Economics enjoys a reputation for high quality, quantitative analysis and evidence-based advice.</a:t>
          </a:r>
          <a:r>
            <a:rPr lang="en-US" sz="1000"/>
            <a:t> </a:t>
          </a:r>
        </a:p>
        <a:p>
          <a:pPr marL="0" indent="0" algn="l" rtl="0">
            <a:lnSpc>
              <a:spcPct val="100000"/>
            </a:lnSpc>
            <a:spcBef>
              <a:spcPts val="0"/>
            </a:spcBef>
            <a:spcAft>
              <a:spcPts val="0"/>
            </a:spcAft>
            <a:defRPr sz="1000"/>
          </a:pPr>
          <a:r>
            <a:rPr lang="en-US" sz="1000" b="1" i="0" u="none" strike="noStrike">
              <a:effectLst/>
              <a:latin typeface="+mn-lt"/>
              <a:ea typeface="+mn-ea"/>
              <a:cs typeface="+mn-cs"/>
            </a:rPr>
            <a:t>Contacts</a:t>
          </a:r>
          <a:r>
            <a:rPr lang="en-US" sz="1000"/>
            <a:t> </a:t>
          </a:r>
        </a:p>
        <a:p>
          <a:pPr marL="0" indent="0" algn="l" rtl="0">
            <a:lnSpc>
              <a:spcPct val="100000"/>
            </a:lnSpc>
            <a:spcBef>
              <a:spcPts val="0"/>
            </a:spcBef>
            <a:spcAft>
              <a:spcPts val="0"/>
            </a:spcAft>
            <a:defRPr sz="1000"/>
          </a:pPr>
          <a:r>
            <a:rPr lang="en-US" sz="1000" b="0" i="0" u="none" strike="noStrike">
              <a:effectLst/>
              <a:latin typeface="+mn-lt"/>
              <a:ea typeface="+mn-ea"/>
              <a:cs typeface="+mn-cs"/>
            </a:rPr>
            <a:t>North American Clients: Adam Sacks (adam@tourismeconomics.com) or Aran Ryan (aran.ryan@tourismeconomics.com)</a:t>
          </a:r>
          <a:r>
            <a:rPr lang="en-US" sz="1000"/>
            <a:t> </a:t>
          </a:r>
        </a:p>
        <a:p>
          <a:pPr marL="0" indent="0" algn="l" rtl="0">
            <a:lnSpc>
              <a:spcPct val="100000"/>
            </a:lnSpc>
            <a:spcBef>
              <a:spcPts val="0"/>
            </a:spcBef>
            <a:spcAft>
              <a:spcPts val="0"/>
            </a:spcAft>
            <a:defRPr sz="1000"/>
          </a:pPr>
          <a:r>
            <a:rPr lang="en-US" sz="1000" b="0" i="0" u="none" strike="noStrike">
              <a:effectLst/>
              <a:latin typeface="+mn-lt"/>
              <a:ea typeface="+mn-ea"/>
              <a:cs typeface="+mn-cs"/>
            </a:rPr>
            <a:t>Non-North American Clients: David Goodger (dgoodger@oxfordeconomics.com) or Helen McDermott (hmcdermott@oxfordeconomics.com)</a:t>
          </a:r>
          <a:r>
            <a:rPr lang="en-US" sz="1000"/>
            <a:t> </a:t>
          </a:r>
          <a:endParaRPr lang="en-US" sz="1000">
            <a:effectLst/>
            <a:latin typeface="+mn-lt"/>
            <a:ea typeface="+mn-ea"/>
            <a:cs typeface="Arial" panose="020B0604020202020204" pitchFamily="34" charset="0"/>
          </a:endParaRPr>
        </a:p>
      </xdr:txBody>
    </xdr:sp>
    <xdr:clientData/>
  </xdr:twoCellAnchor>
  <xdr:twoCellAnchor>
    <xdr:from>
      <xdr:col>11</xdr:col>
      <xdr:colOff>2382</xdr:colOff>
      <xdr:row>7</xdr:row>
      <xdr:rowOff>43543</xdr:rowOff>
    </xdr:from>
    <xdr:to>
      <xdr:col>18</xdr:col>
      <xdr:colOff>197725</xdr:colOff>
      <xdr:row>37</xdr:row>
      <xdr:rowOff>59531</xdr:rowOff>
    </xdr:to>
    <xdr:sp macro="" textlink="">
      <xdr:nvSpPr>
        <xdr:cNvPr id="3" name="Text Box 2">
          <a:extLst>
            <a:ext uri="{FF2B5EF4-FFF2-40B4-BE49-F238E27FC236}">
              <a16:creationId xmlns:a16="http://schemas.microsoft.com/office/drawing/2014/main" id="{A3995522-4FD9-4BCE-B5B9-261C88597046}"/>
            </a:ext>
          </a:extLst>
        </xdr:cNvPr>
        <xdr:cNvSpPr txBox="1">
          <a:spLocks noChangeArrowheads="1"/>
        </xdr:cNvSpPr>
      </xdr:nvSpPr>
      <xdr:spPr bwMode="auto">
        <a:xfrm>
          <a:off x="5069682" y="1205593"/>
          <a:ext cx="4043443" cy="5197588"/>
        </a:xfrm>
        <a:prstGeom prst="rect">
          <a:avLst/>
        </a:prstGeom>
        <a:noFill/>
        <a:ln w="9525">
          <a:noFill/>
          <a:miter lim="800000"/>
          <a:headEnd/>
          <a:tailEnd/>
        </a:ln>
      </xdr:spPr>
      <xdr:txBody>
        <a:bodyPr rot="0" vert="horz" wrap="square" lIns="0" tIns="45720" rIns="91440" bIns="45720" anchor="t" anchorCtr="0">
          <a:noAutofit/>
        </a:bodyPr>
        <a:lstStyle/>
        <a:p>
          <a:pPr marL="0" indent="0" algn="l" rtl="0">
            <a:lnSpc>
              <a:spcPct val="100000"/>
            </a:lnSpc>
            <a:spcBef>
              <a:spcPts val="0"/>
            </a:spcBef>
            <a:spcAft>
              <a:spcPts val="600"/>
            </a:spcAft>
            <a:defRPr sz="1000"/>
          </a:pPr>
          <a:r>
            <a:rPr lang="en-US" sz="1200" b="1" i="0" u="none" strike="noStrike">
              <a:effectLst/>
              <a:latin typeface="+mn-lt"/>
              <a:ea typeface="+mn-ea"/>
              <a:cs typeface="+mn-cs"/>
            </a:rPr>
            <a:t>Glossary  </a:t>
          </a:r>
        </a:p>
        <a:p>
          <a:pPr marL="0" indent="0" algn="l" rtl="0">
            <a:lnSpc>
              <a:spcPct val="100000"/>
            </a:lnSpc>
            <a:spcBef>
              <a:spcPts val="0"/>
            </a:spcBef>
            <a:spcAft>
              <a:spcPts val="600"/>
            </a:spcAft>
            <a:defRPr sz="1000"/>
          </a:pPr>
          <a:r>
            <a:rPr lang="en-US" sz="1000" b="1" i="0" u="none" strike="noStrike">
              <a:effectLst/>
              <a:latin typeface="+mn-lt"/>
              <a:ea typeface="+mn-ea"/>
              <a:cs typeface="+mn-cs"/>
            </a:rPr>
            <a:t>The data used to compile this report has been formatted to comply with the accounting policies set out in the tenth Uniform System of Accounts</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Supply</a:t>
          </a:r>
          <a:r>
            <a:rPr lang="en-US" sz="1000"/>
            <a:t> </a:t>
          </a:r>
          <a:r>
            <a:rPr lang="en-US" sz="1000" b="0" i="0" u="none" strike="noStrike">
              <a:effectLst/>
              <a:latin typeface="+mn-lt"/>
              <a:ea typeface="+mn-ea"/>
              <a:cs typeface="+mn-cs"/>
            </a:rPr>
            <a:t>The number of guest room nights available for sale in the period.</a:t>
          </a:r>
          <a:r>
            <a:rPr lang="en-US" sz="1000"/>
            <a:t> </a:t>
          </a:r>
        </a:p>
        <a:p>
          <a:pPr marL="0" indent="0" algn="l" rtl="0">
            <a:lnSpc>
              <a:spcPct val="100000"/>
            </a:lnSpc>
            <a:spcBef>
              <a:spcPts val="0"/>
            </a:spcBef>
            <a:spcAft>
              <a:spcPts val="600"/>
            </a:spcAft>
            <a:defRPr sz="1000"/>
          </a:pPr>
          <a:r>
            <a:rPr lang="en-US" sz="1000" b="1"/>
            <a:t>Average daily supply </a:t>
          </a:r>
          <a:r>
            <a:rPr lang="en-US" sz="1000"/>
            <a:t>Total</a:t>
          </a:r>
          <a:r>
            <a:rPr lang="en-US" sz="1000" baseline="0"/>
            <a:t> guest room nights available for sale in the period, divided by the number of days in the period.</a:t>
          </a:r>
          <a:endParaRPr lang="en-US" sz="1000"/>
        </a:p>
        <a:p>
          <a:pPr marL="0" indent="0" algn="l" rtl="0">
            <a:lnSpc>
              <a:spcPct val="100000"/>
            </a:lnSpc>
            <a:spcBef>
              <a:spcPts val="0"/>
            </a:spcBef>
            <a:spcAft>
              <a:spcPts val="600"/>
            </a:spcAft>
            <a:defRPr sz="1000"/>
          </a:pPr>
          <a:r>
            <a:rPr lang="en-US" sz="1000" b="1" i="0" u="none" strike="noStrike">
              <a:effectLst/>
              <a:latin typeface="+mn-lt"/>
              <a:ea typeface="+mn-ea"/>
              <a:cs typeface="+mn-cs"/>
            </a:rPr>
            <a:t>Demand</a:t>
          </a:r>
          <a:r>
            <a:rPr lang="en-US" sz="1000"/>
            <a:t> </a:t>
          </a:r>
          <a:r>
            <a:rPr lang="en-US" sz="1000" b="0" i="0" u="none" strike="noStrike">
              <a:effectLst/>
              <a:latin typeface="+mn-lt"/>
              <a:ea typeface="+mn-ea"/>
              <a:cs typeface="+mn-cs"/>
            </a:rPr>
            <a:t>The number of guest room nights sold (excludes complimentary rooms) during the period.</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Room Revenue</a:t>
          </a:r>
          <a:r>
            <a:rPr lang="en-US" sz="1000"/>
            <a:t> </a:t>
          </a:r>
          <a:r>
            <a:rPr lang="en-US" sz="1000" b="0" i="0" u="none" strike="noStrike">
              <a:effectLst/>
              <a:latin typeface="+mn-lt"/>
              <a:ea typeface="+mn-ea"/>
              <a:cs typeface="+mn-cs"/>
            </a:rPr>
            <a:t>Total room revenue generated from the sale of guest rooms excluding any taxes and service charges.</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Occupancy</a:t>
          </a:r>
          <a:r>
            <a:rPr lang="en-US" sz="1000"/>
            <a:t> </a:t>
          </a:r>
          <a:r>
            <a:rPr lang="en-US" sz="1000" b="0" i="0" u="none" strike="noStrike">
              <a:effectLst/>
              <a:latin typeface="+mn-lt"/>
              <a:ea typeface="+mn-ea"/>
              <a:cs typeface="+mn-cs"/>
            </a:rPr>
            <a:t>The ratio of occupied rooms to total available rooms expressed as a percentage.</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Average Daily Rate (ADR)</a:t>
          </a:r>
          <a:r>
            <a:rPr lang="en-US" sz="1000"/>
            <a:t> </a:t>
          </a:r>
          <a:r>
            <a:rPr lang="en-US" sz="1000" b="0" i="0" u="none" strike="noStrike">
              <a:effectLst/>
              <a:latin typeface="+mn-lt"/>
              <a:ea typeface="+mn-ea"/>
              <a:cs typeface="+mn-cs"/>
            </a:rPr>
            <a:t>Room revenue (excluding services and taxes) divided by the number of occupied rooms.</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Revenue Per Available Room (RevPAR)</a:t>
          </a:r>
          <a:r>
            <a:rPr lang="en-US" sz="1000"/>
            <a:t> </a:t>
          </a:r>
          <a:r>
            <a:rPr lang="en-US" sz="1000" b="0" i="0" u="none" strike="noStrike">
              <a:effectLst/>
              <a:latin typeface="+mn-lt"/>
              <a:ea typeface="+mn-ea"/>
              <a:cs typeface="+mn-cs"/>
            </a:rPr>
            <a:t>Room revenue divided by available rooms. It can also be calculated by multiplying the average room rate by the room occupancy. </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Percentage Change</a:t>
          </a:r>
          <a:r>
            <a:rPr lang="en-US" sz="1000"/>
            <a:t> </a:t>
          </a:r>
          <a:r>
            <a:rPr lang="en-US" sz="1000" b="0" i="0" u="none" strike="noStrike">
              <a:effectLst/>
              <a:latin typeface="+mn-lt"/>
              <a:ea typeface="+mn-ea"/>
              <a:cs typeface="+mn-cs"/>
            </a:rPr>
            <a:t>Amount of growth or decline from the same period last year (month, year-to-date, twelve months). Calculated as ((This year - Last year) / Last Year) * 100.</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Smooth Trend</a:t>
          </a:r>
          <a:r>
            <a:rPr lang="en-US" sz="1000"/>
            <a:t> </a:t>
          </a:r>
          <a:r>
            <a:rPr lang="en-US" sz="1000" b="0" i="0" u="none" strike="noStrike">
              <a:effectLst/>
              <a:latin typeface="+mn-lt"/>
              <a:ea typeface="+mn-ea"/>
              <a:cs typeface="+mn-cs"/>
            </a:rPr>
            <a:t>Statistical method to even out small shifts in data and distribute any performance peaks over time.</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Twelve Month Moving Average</a:t>
          </a:r>
          <a:r>
            <a:rPr lang="en-US" sz="1000"/>
            <a:t> </a:t>
          </a:r>
          <a:r>
            <a:rPr lang="en-US" sz="1000" b="0" i="0" u="none" strike="noStrike">
              <a:effectLst/>
              <a:latin typeface="+mn-lt"/>
              <a:ea typeface="+mn-ea"/>
              <a:cs typeface="+mn-cs"/>
            </a:rPr>
            <a:t>The average value of the previous 12 months ending in the current month.</a:t>
          </a:r>
          <a:r>
            <a:rPr lang="en-US" sz="1000"/>
            <a:t> </a:t>
          </a:r>
        </a:p>
        <a:p>
          <a:pPr marL="0" indent="0" algn="l" rtl="0">
            <a:lnSpc>
              <a:spcPct val="100000"/>
            </a:lnSpc>
            <a:spcBef>
              <a:spcPts val="0"/>
            </a:spcBef>
            <a:spcAft>
              <a:spcPts val="600"/>
            </a:spcAft>
            <a:defRPr sz="1000"/>
          </a:pPr>
          <a:r>
            <a:rPr lang="en-US" sz="1000" b="1" i="0" u="none" strike="noStrike">
              <a:effectLst/>
              <a:latin typeface="+mn-lt"/>
              <a:ea typeface="+mn-ea"/>
              <a:cs typeface="+mn-cs"/>
            </a:rPr>
            <a:t>Compound Annual Growth Rate</a:t>
          </a:r>
          <a:r>
            <a:rPr lang="en-US" sz="1000"/>
            <a:t> </a:t>
          </a:r>
          <a:r>
            <a:rPr lang="en-US" sz="1000" b="0" i="0" u="none" strike="noStrike">
              <a:effectLst/>
              <a:latin typeface="+mn-lt"/>
              <a:ea typeface="+mn-ea"/>
              <a:cs typeface="+mn-cs"/>
            </a:rPr>
            <a:t>The smoothed annualized growth rate over a given time period. Calculated as (Ending Value/Beginning Value) ^ (1 / Number of Years) - 1.</a:t>
          </a:r>
          <a:r>
            <a:rPr lang="en-US" sz="1000"/>
            <a:t> </a:t>
          </a:r>
          <a:endParaRPr lang="en-US" sz="1000">
            <a:effectLst/>
          </a:endParaRPr>
        </a:p>
        <a:p>
          <a:pPr rtl="0"/>
          <a:endParaRPr lang="en-US" sz="800">
            <a:effectLst/>
          </a:endParaRPr>
        </a:p>
        <a:p>
          <a:pPr marL="0" indent="0" algn="l" rtl="0">
            <a:lnSpc>
              <a:spcPct val="100000"/>
            </a:lnSpc>
            <a:spcBef>
              <a:spcPts val="0"/>
            </a:spcBef>
            <a:spcAft>
              <a:spcPts val="0"/>
            </a:spcAft>
            <a:defRPr sz="1000"/>
          </a:pPr>
          <a:endParaRPr lang="en-US" sz="900">
            <a:effectLst/>
            <a:latin typeface="+mn-lt"/>
            <a:ea typeface="+mn-ea"/>
            <a:cs typeface="Arial" panose="020B0604020202020204" pitchFamily="34" charset="0"/>
          </a:endParaRPr>
        </a:p>
      </xdr:txBody>
    </xdr:sp>
    <xdr:clientData/>
  </xdr:twoCellAnchor>
  <xdr:twoCellAnchor>
    <xdr:from>
      <xdr:col>0</xdr:col>
      <xdr:colOff>0</xdr:colOff>
      <xdr:row>0</xdr:row>
      <xdr:rowOff>0</xdr:rowOff>
    </xdr:from>
    <xdr:to>
      <xdr:col>12</xdr:col>
      <xdr:colOff>4388</xdr:colOff>
      <xdr:row>6</xdr:row>
      <xdr:rowOff>141514</xdr:rowOff>
    </xdr:to>
    <xdr:grpSp>
      <xdr:nvGrpSpPr>
        <xdr:cNvPr id="4" name="Group 3">
          <a:extLst>
            <a:ext uri="{FF2B5EF4-FFF2-40B4-BE49-F238E27FC236}">
              <a16:creationId xmlns:a16="http://schemas.microsoft.com/office/drawing/2014/main" id="{90842DB8-67BA-4A90-9D7C-BF60DCC2E124}"/>
            </a:ext>
          </a:extLst>
        </xdr:cNvPr>
        <xdr:cNvGrpSpPr/>
      </xdr:nvGrpSpPr>
      <xdr:grpSpPr>
        <a:xfrm>
          <a:off x="0" y="0"/>
          <a:ext cx="7115594" cy="1049564"/>
          <a:chOff x="0" y="0"/>
          <a:chExt cx="8204959" cy="1023257"/>
        </a:xfrm>
      </xdr:grpSpPr>
      <xdr:sp macro="" textlink="">
        <xdr:nvSpPr>
          <xdr:cNvPr id="5" name="Rectangle 4">
            <a:extLst>
              <a:ext uri="{FF2B5EF4-FFF2-40B4-BE49-F238E27FC236}">
                <a16:creationId xmlns:a16="http://schemas.microsoft.com/office/drawing/2014/main" id="{D5F66018-35C9-A6FB-118A-CEBB240C48BC}"/>
              </a:ext>
            </a:extLst>
          </xdr:cNvPr>
          <xdr:cNvSpPr/>
        </xdr:nvSpPr>
        <xdr:spPr>
          <a:xfrm>
            <a:off x="0" y="0"/>
            <a:ext cx="8011886" cy="1023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 Box 91">
            <a:extLst>
              <a:ext uri="{FF2B5EF4-FFF2-40B4-BE49-F238E27FC236}">
                <a16:creationId xmlns:a16="http://schemas.microsoft.com/office/drawing/2014/main" id="{AD8DCEA7-BFF7-0B2E-28DC-9FB0ACD1A959}"/>
              </a:ext>
            </a:extLst>
          </xdr:cNvPr>
          <xdr:cNvSpPr txBox="1">
            <a:spLocks noChangeArrowheads="1"/>
          </xdr:cNvSpPr>
        </xdr:nvSpPr>
        <xdr:spPr bwMode="auto">
          <a:xfrm>
            <a:off x="1066799" y="561217"/>
            <a:ext cx="7138160" cy="289800"/>
          </a:xfrm>
          <a:prstGeom prst="rect">
            <a:avLst/>
          </a:prstGeom>
          <a:noFill/>
          <a:ln>
            <a:noFill/>
          </a:ln>
        </xdr:spPr>
        <xdr:txBody>
          <a:bodyPr vertOverflow="clip" wrap="square" lIns="45720" tIns="0" rIns="0" bIns="41148" anchor="b" upright="1"/>
          <a:lstStyle/>
          <a:p>
            <a:pPr algn="l" rtl="0">
              <a:defRPr sz="1000"/>
            </a:pPr>
            <a:r>
              <a:rPr lang="en-US" sz="1400" b="1" i="0" u="none" strike="noStrike" baseline="0">
                <a:solidFill>
                  <a:srgbClr val="666666"/>
                </a:solidFill>
                <a:latin typeface="Arial"/>
                <a:cs typeface="Arial"/>
              </a:rPr>
              <a:t>Glossary</a:t>
            </a:r>
          </a:p>
        </xdr:txBody>
      </xdr:sp>
    </xdr:grpSp>
    <xdr:clientData/>
  </xdr:twoCellAnchor>
  <xdr:twoCellAnchor editAs="oneCell">
    <xdr:from>
      <xdr:col>24</xdr:col>
      <xdr:colOff>552450</xdr:colOff>
      <xdr:row>35</xdr:row>
      <xdr:rowOff>107950</xdr:rowOff>
    </xdr:from>
    <xdr:to>
      <xdr:col>27</xdr:col>
      <xdr:colOff>450144</xdr:colOff>
      <xdr:row>38</xdr:row>
      <xdr:rowOff>92370</xdr:rowOff>
    </xdr:to>
    <xdr:pic>
      <xdr:nvPicPr>
        <xdr:cNvPr id="7" name="Picture 6">
          <a:extLst>
            <a:ext uri="{FF2B5EF4-FFF2-40B4-BE49-F238E27FC236}">
              <a16:creationId xmlns:a16="http://schemas.microsoft.com/office/drawing/2014/main" id="{C082F6C2-4560-4ED0-A0D9-F29B78B8D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8175" y="6108700"/>
          <a:ext cx="1535994" cy="498770"/>
        </a:xfrm>
        <a:prstGeom prst="rect">
          <a:avLst/>
        </a:prstGeom>
      </xdr:spPr>
    </xdr:pic>
    <xdr:clientData/>
  </xdr:twoCellAnchor>
  <xdr:oneCellAnchor>
    <xdr:from>
      <xdr:col>1</xdr:col>
      <xdr:colOff>56444</xdr:colOff>
      <xdr:row>2</xdr:row>
      <xdr:rowOff>28222</xdr:rowOff>
    </xdr:from>
    <xdr:ext cx="640080" cy="640080"/>
    <xdr:pic>
      <xdr:nvPicPr>
        <xdr:cNvPr id="8" name="Picture 7">
          <a:extLst>
            <a:ext uri="{FF2B5EF4-FFF2-40B4-BE49-F238E27FC236}">
              <a16:creationId xmlns:a16="http://schemas.microsoft.com/office/drawing/2014/main" id="{4C2E5F68-F95E-4734-B477-3F8C1B430F0E}"/>
            </a:ext>
          </a:extLst>
        </xdr:cNvPr>
        <xdr:cNvPicPr>
          <a:picLocks noChangeAspect="1"/>
        </xdr:cNvPicPr>
      </xdr:nvPicPr>
      <xdr:blipFill>
        <a:blip xmlns:r="http://schemas.openxmlformats.org/officeDocument/2006/relationships" r:embed="rId2"/>
        <a:stretch>
          <a:fillRect/>
        </a:stretch>
      </xdr:blipFill>
      <xdr:spPr>
        <a:xfrm>
          <a:off x="208844" y="256822"/>
          <a:ext cx="640080" cy="64008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1</xdr:col>
      <xdr:colOff>38098</xdr:colOff>
      <xdr:row>7</xdr:row>
      <xdr:rowOff>1</xdr:rowOff>
    </xdr:from>
    <xdr:to>
      <xdr:col>9</xdr:col>
      <xdr:colOff>468084</xdr:colOff>
      <xdr:row>40</xdr:row>
      <xdr:rowOff>27215</xdr:rowOff>
    </xdr:to>
    <xdr:sp macro="" textlink="">
      <xdr:nvSpPr>
        <xdr:cNvPr id="2" name="Text Box 2">
          <a:extLst>
            <a:ext uri="{FF2B5EF4-FFF2-40B4-BE49-F238E27FC236}">
              <a16:creationId xmlns:a16="http://schemas.microsoft.com/office/drawing/2014/main" id="{DBA4B32C-0C07-4887-96CA-215DCC93D31A}"/>
            </a:ext>
          </a:extLst>
        </xdr:cNvPr>
        <xdr:cNvSpPr txBox="1">
          <a:spLocks noChangeArrowheads="1"/>
        </xdr:cNvSpPr>
      </xdr:nvSpPr>
      <xdr:spPr bwMode="auto">
        <a:xfrm>
          <a:off x="190498" y="1076326"/>
          <a:ext cx="4506686" cy="5799364"/>
        </a:xfrm>
        <a:prstGeom prst="rect">
          <a:avLst/>
        </a:prstGeom>
        <a:noFill/>
        <a:ln w="9525">
          <a:noFill/>
          <a:miter lim="800000"/>
          <a:headEnd/>
          <a:tailEnd/>
        </a:ln>
      </xdr:spPr>
      <xdr:txBody>
        <a:bodyPr rot="0" vert="horz" wrap="square" lIns="0" tIns="0" rIns="0" bIns="0" anchor="t" anchorCtr="0">
          <a:noAutofit/>
        </a:bodyPr>
        <a:lstStyle/>
        <a:p>
          <a:pPr rtl="0">
            <a:spcAft>
              <a:spcPts val="600"/>
            </a:spcAft>
          </a:pPr>
          <a:r>
            <a:rPr lang="en-GB" sz="1200" b="1" i="0" baseline="0">
              <a:effectLst/>
              <a:latin typeface="+mn-lt"/>
              <a:ea typeface="+mn-ea"/>
              <a:cs typeface="+mn-cs"/>
            </a:rPr>
            <a:t>Overview</a:t>
          </a:r>
          <a:endParaRPr lang="en-US" sz="1200">
            <a:effectLst/>
          </a:endParaRPr>
        </a:p>
        <a:p>
          <a:pPr>
            <a:spcAft>
              <a:spcPts val="600"/>
            </a:spcAft>
          </a:pPr>
          <a:r>
            <a:rPr lang="en-US" sz="1000">
              <a:effectLst/>
              <a:latin typeface="+mn-lt"/>
              <a:ea typeface="+mn-ea"/>
              <a:cs typeface="+mn-cs"/>
            </a:rPr>
            <a:t>Tourism Economics has worked with STR to develop a suite of models to accurately track and forecast hotel performance across a number of markets worldwide. Robust equations have been econometrically estimated that closely follow past movements in hotel performance as measured by STR. These equations are used to forecast hotel performance using economic forecasts from Oxford Economics' global macroeconomic database as well as Oxford Economics' global city and region forecasts.</a:t>
          </a:r>
          <a:endParaRPr lang="en-US" sz="1000">
            <a:effectLst/>
          </a:endParaRPr>
        </a:p>
        <a:p>
          <a:pPr>
            <a:spcAft>
              <a:spcPts val="600"/>
            </a:spcAft>
          </a:pPr>
          <a:r>
            <a:rPr lang="en-US" sz="1000">
              <a:effectLst/>
              <a:latin typeface="+mn-lt"/>
              <a:ea typeface="+mn-ea"/>
              <a:cs typeface="+mn-cs"/>
            </a:rPr>
            <a:t>Economic forecasts are augmented with specific intelligence to determine the additional effect on hotel demand and ADR of any events hosted within that market. </a:t>
          </a:r>
        </a:p>
        <a:p>
          <a:pPr>
            <a:spcAft>
              <a:spcPts val="600"/>
            </a:spcAft>
          </a:pPr>
          <a:r>
            <a:rPr lang="en-US" sz="1000">
              <a:effectLst/>
              <a:latin typeface="+mn-lt"/>
              <a:ea typeface="+mn-ea"/>
              <a:cs typeface="+mn-cs"/>
            </a:rPr>
            <a:t>Detailed calculation is undertaken using estimated relationships for Supply, Demand and ADR. Occupancy, Revenue and RevPAR are calculated as identities: Occupancy = Demand / Supply; Revenue = Demand * ADR; RevPAR = Revenue / Supply </a:t>
          </a:r>
          <a:endParaRPr lang="en-US" sz="900">
            <a:effectLst/>
          </a:endParaRPr>
        </a:p>
        <a:p>
          <a:pPr rtl="0">
            <a:spcAft>
              <a:spcPts val="600"/>
            </a:spcAft>
          </a:pPr>
          <a:r>
            <a:rPr lang="en-GB" sz="1200" b="1" i="0" baseline="0">
              <a:effectLst/>
              <a:latin typeface="+mn-lt"/>
              <a:ea typeface="+mn-ea"/>
              <a:cs typeface="+mn-cs"/>
            </a:rPr>
            <a:t>Supply</a:t>
          </a:r>
          <a:endParaRPr lang="en-US" sz="1200">
            <a:effectLst/>
          </a:endParaRPr>
        </a:p>
        <a:p>
          <a:pPr>
            <a:spcAft>
              <a:spcPts val="600"/>
            </a:spcAft>
          </a:pPr>
          <a:r>
            <a:rPr lang="en-US" sz="1000">
              <a:effectLst/>
              <a:latin typeface="+mn-lt"/>
              <a:ea typeface="+mn-ea"/>
              <a:cs typeface="+mn-cs"/>
            </a:rPr>
            <a:t>Expected room supply is calculated in the near term according to the STR and STR Global pipeline database, adjusted for each property's stage in the development process. Projects under construction are more likely to be completed, and completed on time, than those still in the planning process. Different probabilities of completion have also been calculated according to the size and complexity of each project. Property conversions and closures are also accounted for, with  estimates of other commercial property demand.</a:t>
          </a:r>
          <a:endParaRPr lang="en-US" sz="1000">
            <a:effectLst/>
          </a:endParaRPr>
        </a:p>
        <a:p>
          <a:pPr>
            <a:spcAft>
              <a:spcPts val="600"/>
            </a:spcAft>
          </a:pPr>
          <a:r>
            <a:rPr lang="en-US" sz="1000">
              <a:effectLst/>
              <a:latin typeface="+mn-lt"/>
              <a:ea typeface="+mn-ea"/>
              <a:cs typeface="+mn-cs"/>
            </a:rPr>
            <a:t>In the medium to long-run the pipeline database is augmented with estimates of past supply trends and the relationship with occupancy. Typically supply growth follows periods of demand and occupancy growth. Notably, periods of sustained above average occupancy rates are followed by supply growth necessary to restore average occupancy. The historic volatility of supply is taken into consideration as well as the lag between occupancy and supply growth and the time taken for occupancy to return to the long-run average. </a:t>
          </a:r>
          <a:endParaRPr lang="en-US" sz="900">
            <a:effectLst/>
          </a:endParaRPr>
        </a:p>
        <a:p>
          <a:pPr rtl="0" eaLnBrk="1" fontAlgn="auto" latinLnBrk="0" hangingPunct="1">
            <a:spcAft>
              <a:spcPts val="600"/>
            </a:spcAft>
          </a:pPr>
          <a:r>
            <a:rPr lang="en-US" sz="1200" b="1" i="0" baseline="0">
              <a:effectLst/>
              <a:latin typeface="+mn-lt"/>
              <a:ea typeface="+mn-ea"/>
              <a:cs typeface="+mn-cs"/>
            </a:rPr>
            <a:t>Demand</a:t>
          </a:r>
          <a:endParaRPr lang="en-US" sz="1200">
            <a:effectLst/>
          </a:endParaRPr>
        </a:p>
        <a:p>
          <a:pPr rtl="0" eaLnBrk="1" fontAlgn="auto" latinLnBrk="0" hangingPunct="1">
            <a:spcAft>
              <a:spcPts val="600"/>
            </a:spcAft>
          </a:pPr>
          <a:r>
            <a:rPr lang="en-US" sz="1000">
              <a:effectLst/>
              <a:latin typeface="+mn-lt"/>
              <a:ea typeface="+mn-ea"/>
              <a:cs typeface="+mn-cs"/>
            </a:rPr>
            <a:t>Room demand is estimated and forecast according to a set of key economic drivers relating to both the destination and key origin markets. The relative importance of each economic driver is estimated according to multi-variate regression analysis and the relative volatility of drivers and demand. Long-run trends are also included within the modelling as well as short-run dynamics.</a:t>
          </a:r>
          <a:endParaRPr lang="en-US" sz="1000">
            <a:effectLst/>
          </a:endParaRPr>
        </a:p>
      </xdr:txBody>
    </xdr:sp>
    <xdr:clientData/>
  </xdr:twoCellAnchor>
  <xdr:twoCellAnchor>
    <xdr:from>
      <xdr:col>10</xdr:col>
      <xdr:colOff>147353</xdr:colOff>
      <xdr:row>8</xdr:row>
      <xdr:rowOff>43543</xdr:rowOff>
    </xdr:from>
    <xdr:to>
      <xdr:col>18</xdr:col>
      <xdr:colOff>400446</xdr:colOff>
      <xdr:row>16</xdr:row>
      <xdr:rowOff>87086</xdr:rowOff>
    </xdr:to>
    <xdr:sp macro="" textlink="">
      <xdr:nvSpPr>
        <xdr:cNvPr id="3" name="Text Box 2">
          <a:extLst>
            <a:ext uri="{FF2B5EF4-FFF2-40B4-BE49-F238E27FC236}">
              <a16:creationId xmlns:a16="http://schemas.microsoft.com/office/drawing/2014/main" id="{A25FEBBC-E419-4A60-B3FF-0992931D4012}"/>
            </a:ext>
          </a:extLst>
        </xdr:cNvPr>
        <xdr:cNvSpPr txBox="1">
          <a:spLocks noChangeArrowheads="1"/>
        </xdr:cNvSpPr>
      </xdr:nvSpPr>
      <xdr:spPr bwMode="auto">
        <a:xfrm>
          <a:off x="4843178" y="1291318"/>
          <a:ext cx="4548868" cy="1510393"/>
        </a:xfrm>
        <a:prstGeom prst="rect">
          <a:avLst/>
        </a:prstGeom>
        <a:noFill/>
        <a:ln w="9525">
          <a:noFill/>
          <a:miter lim="800000"/>
          <a:headEnd/>
          <a:tailEnd/>
        </a:ln>
      </xdr:spPr>
      <xdr:txBody>
        <a:bodyPr rot="0" vert="horz" wrap="square" lIns="0" tIns="0" rIns="0" bIns="0" anchor="t" anchorCtr="0">
          <a:noAutofit/>
        </a:bodyPr>
        <a:lstStyle/>
        <a:p>
          <a:pPr rtl="0" eaLnBrk="1" fontAlgn="auto" latinLnBrk="0" hangingPunct="1">
            <a:spcAft>
              <a:spcPts val="600"/>
            </a:spcAft>
          </a:pPr>
          <a:r>
            <a:rPr lang="en-US" sz="1000" b="0">
              <a:effectLst/>
              <a:latin typeface="+mn-lt"/>
              <a:ea typeface="+mn-ea"/>
              <a:cs typeface="+mn-cs"/>
            </a:rPr>
            <a:t>The key drivers are listed below along with the average elasticity across all markets (economic drivers relate to data for the country where not stated). Actual coefficients applied vary to reflect estimated historic relationships specific to each market. </a:t>
          </a:r>
          <a:endParaRPr lang="en-US" sz="1000">
            <a:effectLst/>
          </a:endParaRPr>
        </a:p>
        <a:p>
          <a:pPr rtl="0">
            <a:spcAft>
              <a:spcPts val="600"/>
            </a:spcAft>
          </a:pPr>
          <a:r>
            <a:rPr lang="en-US" sz="1000" b="0" i="0" baseline="0">
              <a:effectLst/>
              <a:latin typeface="+mn-lt"/>
              <a:ea typeface="+mn-ea"/>
              <a:cs typeface="+mn-cs"/>
            </a:rPr>
            <a:t>Note: elasticities refer to the percent change in demand according to the percent change in each driver - a combination of the volatility of each driver as well as its correlation with demand. This does not necessarily mean that GDP is a better predictor of demand than wealth, but shows that wealth is more volatile so one percent change in wealth has less impact on demand than one percent change in GDP. All indicators are statistically valid.</a:t>
          </a:r>
        </a:p>
      </xdr:txBody>
    </xdr:sp>
    <xdr:clientData/>
  </xdr:twoCellAnchor>
  <xdr:twoCellAnchor>
    <xdr:from>
      <xdr:col>10</xdr:col>
      <xdr:colOff>122462</xdr:colOff>
      <xdr:row>24</xdr:row>
      <xdr:rowOff>115661</xdr:rowOff>
    </xdr:from>
    <xdr:to>
      <xdr:col>18</xdr:col>
      <xdr:colOff>375555</xdr:colOff>
      <xdr:row>37</xdr:row>
      <xdr:rowOff>68036</xdr:rowOff>
    </xdr:to>
    <xdr:sp macro="" textlink="">
      <xdr:nvSpPr>
        <xdr:cNvPr id="4" name="Text Box 2">
          <a:extLst>
            <a:ext uri="{FF2B5EF4-FFF2-40B4-BE49-F238E27FC236}">
              <a16:creationId xmlns:a16="http://schemas.microsoft.com/office/drawing/2014/main" id="{3AEF9FD5-B74A-4778-8617-9A936B8676AD}"/>
            </a:ext>
          </a:extLst>
        </xdr:cNvPr>
        <xdr:cNvSpPr txBox="1">
          <a:spLocks noChangeArrowheads="1"/>
        </xdr:cNvSpPr>
      </xdr:nvSpPr>
      <xdr:spPr bwMode="auto">
        <a:xfrm>
          <a:off x="4818287" y="4201886"/>
          <a:ext cx="4548868" cy="2200275"/>
        </a:xfrm>
        <a:prstGeom prst="rect">
          <a:avLst/>
        </a:prstGeom>
        <a:noFill/>
        <a:ln w="9525">
          <a:noFill/>
          <a:miter lim="800000"/>
          <a:headEnd/>
          <a:tailEnd/>
        </a:ln>
      </xdr:spPr>
      <xdr:txBody>
        <a:bodyPr rot="0" vert="horz" wrap="square" lIns="0" tIns="0" rIns="0" bIns="0" anchor="t" anchorCtr="0">
          <a:noAutofit/>
        </a:bodyPr>
        <a:lstStyle/>
        <a:p>
          <a:pPr rtl="0">
            <a:spcAft>
              <a:spcPts val="600"/>
            </a:spcAft>
          </a:pPr>
          <a:r>
            <a:rPr lang="en-US" sz="1200" b="1" i="0" baseline="0">
              <a:effectLst/>
              <a:latin typeface="+mn-lt"/>
              <a:ea typeface="+mn-ea"/>
              <a:cs typeface="+mn-cs"/>
            </a:rPr>
            <a:t>ADR</a:t>
          </a:r>
          <a:endParaRPr lang="en-US" sz="1200">
            <a:effectLst/>
          </a:endParaRPr>
        </a:p>
        <a:p>
          <a:pPr rtl="0">
            <a:spcAft>
              <a:spcPts val="600"/>
            </a:spcAft>
          </a:pPr>
          <a:r>
            <a:rPr lang="en-US" sz="1000">
              <a:effectLst/>
              <a:latin typeface="+mn-lt"/>
              <a:ea typeface="+mn-ea"/>
              <a:cs typeface="+mn-cs"/>
            </a:rPr>
            <a:t>ADR is estimated and forecast according to recent changes in occupancy as well as price inflation within the country. Over time ADR tends to move in line with prices and wages in the wider economy. As with room demand, long-run trends are also included as well as short-run dynamics. Specifically long-run dynamics ensure that real inflation adjusted ADR returns to long-run trends over the medium to long-run outlook. </a:t>
          </a:r>
          <a:endParaRPr lang="en-US" sz="1000">
            <a:effectLst/>
          </a:endParaRPr>
        </a:p>
        <a:p>
          <a:pPr rtl="0">
            <a:spcAft>
              <a:spcPts val="600"/>
            </a:spcAft>
          </a:pPr>
          <a:r>
            <a:rPr lang="en-US" sz="1000">
              <a:effectLst/>
              <a:latin typeface="+mn-lt"/>
              <a:ea typeface="+mn-ea"/>
              <a:cs typeface="+mn-cs"/>
            </a:rPr>
            <a:t>In the short-run the relationship between ADR and occupancy is crucial. The lag between changes in occupancy and ADR has been estimated for each market, with different lag timing identified for periods of rising and falling occupancy.  With falling occupancy the effect on ADR is almost immediate while there is typically a lag of 6-12 months at other times. The level of occupancy relative to that market's long-run average is also an important factor in determining ADR. For example, falling occupancy but at a historically high level will not have a significant impact on ADR. Similarly rising occupancy will not have as large effect on ADR if occupancy is at a historically low level.</a:t>
          </a:r>
          <a:endParaRPr lang="en-US" sz="1000">
            <a:effectLst/>
          </a:endParaRPr>
        </a:p>
      </xdr:txBody>
    </xdr:sp>
    <xdr:clientData/>
  </xdr:twoCellAnchor>
  <xdr:twoCellAnchor>
    <xdr:from>
      <xdr:col>0</xdr:col>
      <xdr:colOff>0</xdr:colOff>
      <xdr:row>0</xdr:row>
      <xdr:rowOff>0</xdr:rowOff>
    </xdr:from>
    <xdr:to>
      <xdr:col>12</xdr:col>
      <xdr:colOff>236616</xdr:colOff>
      <xdr:row>6</xdr:row>
      <xdr:rowOff>141514</xdr:rowOff>
    </xdr:to>
    <xdr:grpSp>
      <xdr:nvGrpSpPr>
        <xdr:cNvPr id="5" name="Group 4">
          <a:extLst>
            <a:ext uri="{FF2B5EF4-FFF2-40B4-BE49-F238E27FC236}">
              <a16:creationId xmlns:a16="http://schemas.microsoft.com/office/drawing/2014/main" id="{53024D63-1F0B-42B6-A5F1-B8DFFA32B8AD}"/>
            </a:ext>
          </a:extLst>
        </xdr:cNvPr>
        <xdr:cNvGrpSpPr/>
      </xdr:nvGrpSpPr>
      <xdr:grpSpPr>
        <a:xfrm>
          <a:off x="0" y="0"/>
          <a:ext cx="7193041" cy="1049564"/>
          <a:chOff x="0" y="0"/>
          <a:chExt cx="8204959" cy="1023257"/>
        </a:xfrm>
      </xdr:grpSpPr>
      <xdr:sp macro="" textlink="">
        <xdr:nvSpPr>
          <xdr:cNvPr id="6" name="Rectangle 5">
            <a:extLst>
              <a:ext uri="{FF2B5EF4-FFF2-40B4-BE49-F238E27FC236}">
                <a16:creationId xmlns:a16="http://schemas.microsoft.com/office/drawing/2014/main" id="{D9FD4778-FBEB-9CCB-C0D0-B5DBBAC5641C}"/>
              </a:ext>
            </a:extLst>
          </xdr:cNvPr>
          <xdr:cNvSpPr/>
        </xdr:nvSpPr>
        <xdr:spPr>
          <a:xfrm>
            <a:off x="0" y="0"/>
            <a:ext cx="8011886" cy="1023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Text Box 91">
            <a:extLst>
              <a:ext uri="{FF2B5EF4-FFF2-40B4-BE49-F238E27FC236}">
                <a16:creationId xmlns:a16="http://schemas.microsoft.com/office/drawing/2014/main" id="{6F0A7FDA-C09D-0E9C-BBF4-40955481F11E}"/>
              </a:ext>
            </a:extLst>
          </xdr:cNvPr>
          <xdr:cNvSpPr txBox="1">
            <a:spLocks noChangeArrowheads="1"/>
          </xdr:cNvSpPr>
        </xdr:nvSpPr>
        <xdr:spPr bwMode="auto">
          <a:xfrm>
            <a:off x="1066799" y="561217"/>
            <a:ext cx="7138160" cy="289800"/>
          </a:xfrm>
          <a:prstGeom prst="rect">
            <a:avLst/>
          </a:prstGeom>
          <a:noFill/>
          <a:ln>
            <a:noFill/>
          </a:ln>
        </xdr:spPr>
        <xdr:txBody>
          <a:bodyPr vertOverflow="clip" wrap="square" lIns="45720" tIns="0" rIns="0" bIns="41148" anchor="b" upright="1"/>
          <a:lstStyle/>
          <a:p>
            <a:pPr algn="l" rtl="0">
              <a:defRPr sz="1000"/>
            </a:pPr>
            <a:r>
              <a:rPr lang="en-US" sz="1400" b="1" i="0" u="none" strike="noStrike" baseline="0">
                <a:solidFill>
                  <a:srgbClr val="666666"/>
                </a:solidFill>
                <a:latin typeface="Arial"/>
                <a:cs typeface="Arial"/>
              </a:rPr>
              <a:t>Methods</a:t>
            </a:r>
          </a:p>
        </xdr:txBody>
      </xdr:sp>
    </xdr:grpSp>
    <xdr:clientData/>
  </xdr:twoCellAnchor>
  <xdr:twoCellAnchor editAs="oneCell">
    <xdr:from>
      <xdr:col>25</xdr:col>
      <xdr:colOff>196850</xdr:colOff>
      <xdr:row>36</xdr:row>
      <xdr:rowOff>120650</xdr:rowOff>
    </xdr:from>
    <xdr:to>
      <xdr:col>28</xdr:col>
      <xdr:colOff>92428</xdr:colOff>
      <xdr:row>39</xdr:row>
      <xdr:rowOff>113537</xdr:rowOff>
    </xdr:to>
    <xdr:pic>
      <xdr:nvPicPr>
        <xdr:cNvPr id="8" name="Picture 7">
          <a:extLst>
            <a:ext uri="{FF2B5EF4-FFF2-40B4-BE49-F238E27FC236}">
              <a16:creationId xmlns:a16="http://schemas.microsoft.com/office/drawing/2014/main" id="{2AA706EF-1B21-4441-99EE-06730644F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22200" y="6283325"/>
          <a:ext cx="1524353" cy="507237"/>
        </a:xfrm>
        <a:prstGeom prst="rect">
          <a:avLst/>
        </a:prstGeom>
      </xdr:spPr>
    </xdr:pic>
    <xdr:clientData/>
  </xdr:twoCellAnchor>
  <xdr:oneCellAnchor>
    <xdr:from>
      <xdr:col>1</xdr:col>
      <xdr:colOff>63500</xdr:colOff>
      <xdr:row>1</xdr:row>
      <xdr:rowOff>134055</xdr:rowOff>
    </xdr:from>
    <xdr:ext cx="640080" cy="640080"/>
    <xdr:pic>
      <xdr:nvPicPr>
        <xdr:cNvPr id="9" name="Picture 8">
          <a:extLst>
            <a:ext uri="{FF2B5EF4-FFF2-40B4-BE49-F238E27FC236}">
              <a16:creationId xmlns:a16="http://schemas.microsoft.com/office/drawing/2014/main" id="{AD14D8CD-3F7F-4C2C-BDD3-72F3CB353D3B}"/>
            </a:ext>
          </a:extLst>
        </xdr:cNvPr>
        <xdr:cNvPicPr>
          <a:picLocks noChangeAspect="1"/>
        </xdr:cNvPicPr>
      </xdr:nvPicPr>
      <xdr:blipFill>
        <a:blip xmlns:r="http://schemas.openxmlformats.org/officeDocument/2006/relationships" r:embed="rId2"/>
        <a:stretch>
          <a:fillRect/>
        </a:stretch>
      </xdr:blipFill>
      <xdr:spPr>
        <a:xfrm>
          <a:off x="215900" y="200730"/>
          <a:ext cx="640080" cy="6400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36</xdr:row>
      <xdr:rowOff>0</xdr:rowOff>
    </xdr:from>
    <xdr:ext cx="1499616" cy="45720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8</xdr:col>
      <xdr:colOff>0</xdr:colOff>
      <xdr:row>9</xdr:row>
      <xdr:rowOff>0</xdr:rowOff>
    </xdr:from>
    <xdr:ext cx="4114800" cy="182880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8</xdr:col>
      <xdr:colOff>0</xdr:colOff>
      <xdr:row>23</xdr:row>
      <xdr:rowOff>0</xdr:rowOff>
    </xdr:from>
    <xdr:ext cx="4114800" cy="1828800"/>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twoCellAnchor>
    <xdr:from>
      <xdr:col>1</xdr:col>
      <xdr:colOff>0</xdr:colOff>
      <xdr:row>22</xdr:row>
      <xdr:rowOff>0</xdr:rowOff>
    </xdr:from>
    <xdr:to>
      <xdr:col>7</xdr:col>
      <xdr:colOff>0</xdr:colOff>
      <xdr:row>39</xdr:row>
      <xdr:rowOff>0</xdr:rowOff>
    </xdr:to>
    <xdr:sp macro="" textlink="">
      <xdr:nvSpPr>
        <xdr:cNvPr id="6" name="TextBox 5">
          <a:extLst>
            <a:ext uri="{FF2B5EF4-FFF2-40B4-BE49-F238E27FC236}">
              <a16:creationId xmlns:a16="http://schemas.microsoft.com/office/drawing/2014/main" id="{E92AFDFD-B82C-E8B3-6CEE-781768C35D76}"/>
            </a:ext>
          </a:extLst>
        </xdr:cNvPr>
        <xdr:cNvSpPr txBox="1"/>
      </xdr:nvSpPr>
      <xdr:spPr>
        <a:xfrm>
          <a:off x="152400" y="3619500"/>
          <a:ext cx="4486275" cy="2590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overflow" horzOverflow="clip" vert="horz" rtlCol="0" anchor="t"/>
        <a:lstStyle/>
        <a:p>
          <a:pPr marL="228600" indent="-228600">
            <a:spcAft>
              <a:spcPts val="600"/>
            </a:spcAft>
            <a:buSzPct val="100000"/>
            <a:buFont typeface="Symbol" panose="05050102010706020507" pitchFamily="18" charset="2"/>
            <a:buChar char="·"/>
          </a:pPr>
          <a:r>
            <a:rPr lang="en-US" sz="900">
              <a:solidFill>
                <a:schemeClr val="dk1">
                  <a:lumMod val="100000"/>
                </a:schemeClr>
              </a:solidFill>
              <a:latin typeface="+mn-lt"/>
              <a:ea typeface="+mn-ea"/>
              <a:cs typeface="+mn-cs"/>
            </a:rPr>
            <a:t>The economy has remained resilient, but the cumulative effects of past interest-rate hikes by the Federal Reserve and banks dialing back on lending will contribute to a mild recession later this year. On an annual basis, GDP is expected to grow 0.8% in 2023, with consumer price inflation of 4.1% (CPI growth), followed 0.1% GDP growth in 2024 with slower inflation (2.7% CPI growth).</a:t>
          </a:r>
        </a:p>
        <a:p>
          <a:pPr marL="228600" indent="-228600">
            <a:spcAft>
              <a:spcPts val="600"/>
            </a:spcAft>
            <a:buSzPct val="100000"/>
            <a:buFont typeface="Symbol" panose="05050102010706020507" pitchFamily="18" charset="2"/>
            <a:buChar char="·"/>
          </a:pPr>
          <a:r>
            <a:rPr lang="en-US" sz="900">
              <a:solidFill>
                <a:schemeClr val="dk1">
                  <a:lumMod val="100000"/>
                </a:schemeClr>
              </a:solidFill>
              <a:latin typeface="+mn-lt"/>
              <a:ea typeface="+mn-ea"/>
              <a:cs typeface="+mn-cs"/>
            </a:rPr>
            <a:t>ADR decreased -10.4% year-over-year in 2023 Q2 and this forecast update anticipates annual ADR will decrease -4.3% this year and decrease -0.1% next year.</a:t>
          </a:r>
        </a:p>
        <a:p>
          <a:pPr marL="228600" indent="-228600">
            <a:spcAft>
              <a:spcPts val="600"/>
            </a:spcAft>
            <a:buSzPct val="100000"/>
            <a:buFont typeface="Symbol" panose="05050102010706020507" pitchFamily="18" charset="2"/>
            <a:buChar char="·"/>
          </a:pPr>
          <a:r>
            <a:rPr lang="en-US" sz="900">
              <a:solidFill>
                <a:schemeClr val="dk1">
                  <a:lumMod val="100000"/>
                </a:schemeClr>
              </a:solidFill>
              <a:latin typeface="+mn-lt"/>
              <a:ea typeface="+mn-ea"/>
              <a:cs typeface="+mn-cs"/>
            </a:rPr>
            <a:t>Overall, 2023 room revenue is estimated to average 28.5% above 2019 levels. In 2024, room revenue is forecast at a level that is 30.2% above that of 2019.</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23</xdr:col>
      <xdr:colOff>0</xdr:colOff>
      <xdr:row>34</xdr:row>
      <xdr:rowOff>0</xdr:rowOff>
    </xdr:from>
    <xdr:ext cx="1499616" cy="4572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2</xdr:col>
      <xdr:colOff>0</xdr:colOff>
      <xdr:row>21</xdr:row>
      <xdr:rowOff>0</xdr:rowOff>
    </xdr:from>
    <xdr:ext cx="4114800" cy="18288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15</xdr:col>
      <xdr:colOff>0</xdr:colOff>
      <xdr:row>21</xdr:row>
      <xdr:rowOff>0</xdr:rowOff>
    </xdr:from>
    <xdr:ext cx="4114800" cy="182880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23</xdr:col>
      <xdr:colOff>0</xdr:colOff>
      <xdr:row>39</xdr:row>
      <xdr:rowOff>0</xdr:rowOff>
    </xdr:from>
    <xdr:ext cx="1499616" cy="457200"/>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2</xdr:col>
      <xdr:colOff>0</xdr:colOff>
      <xdr:row>26</xdr:row>
      <xdr:rowOff>0</xdr:rowOff>
    </xdr:from>
    <xdr:ext cx="4297680" cy="1828800"/>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15</xdr:col>
      <xdr:colOff>0</xdr:colOff>
      <xdr:row>26</xdr:row>
      <xdr:rowOff>0</xdr:rowOff>
    </xdr:from>
    <xdr:ext cx="4297680" cy="1828800"/>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23</xdr:col>
      <xdr:colOff>0</xdr:colOff>
      <xdr:row>41</xdr:row>
      <xdr:rowOff>0</xdr:rowOff>
    </xdr:from>
    <xdr:ext cx="1499616" cy="45720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22</xdr:col>
      <xdr:colOff>0</xdr:colOff>
      <xdr:row>8</xdr:row>
      <xdr:rowOff>0</xdr:rowOff>
    </xdr:from>
    <xdr:ext cx="2377440" cy="1645920"/>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22</xdr:col>
      <xdr:colOff>0</xdr:colOff>
      <xdr:row>18</xdr:row>
      <xdr:rowOff>0</xdr:rowOff>
    </xdr:from>
    <xdr:ext cx="2377440" cy="1645920"/>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22</xdr:col>
      <xdr:colOff>0</xdr:colOff>
      <xdr:row>30</xdr:row>
      <xdr:rowOff>0</xdr:rowOff>
    </xdr:from>
    <xdr:ext cx="2377440" cy="1645920"/>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15</xdr:col>
      <xdr:colOff>0</xdr:colOff>
      <xdr:row>38</xdr:row>
      <xdr:rowOff>0</xdr:rowOff>
    </xdr:from>
    <xdr:ext cx="1499616" cy="457200"/>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27</xdr:row>
      <xdr:rowOff>0</xdr:rowOff>
    </xdr:from>
    <xdr:ext cx="9326880" cy="1645920"/>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17</xdr:col>
      <xdr:colOff>0</xdr:colOff>
      <xdr:row>40</xdr:row>
      <xdr:rowOff>0</xdr:rowOff>
    </xdr:from>
    <xdr:ext cx="1499616" cy="4572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2</xdr:col>
      <xdr:colOff>0</xdr:colOff>
      <xdr:row>33</xdr:row>
      <xdr:rowOff>0</xdr:rowOff>
    </xdr:from>
    <xdr:ext cx="3566160" cy="1463040"/>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11</xdr:col>
      <xdr:colOff>0</xdr:colOff>
      <xdr:row>33</xdr:row>
      <xdr:rowOff>0</xdr:rowOff>
    </xdr:from>
    <xdr:ext cx="2011680" cy="1463040"/>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640080" cy="64008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18</xdr:col>
      <xdr:colOff>0</xdr:colOff>
      <xdr:row>40</xdr:row>
      <xdr:rowOff>0</xdr:rowOff>
    </xdr:from>
    <xdr:ext cx="1499616" cy="457200"/>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21</xdr:row>
      <xdr:rowOff>0</xdr:rowOff>
    </xdr:from>
    <xdr:ext cx="3108960" cy="2560320"/>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6</xdr:col>
      <xdr:colOff>0</xdr:colOff>
      <xdr:row>21</xdr:row>
      <xdr:rowOff>0</xdr:rowOff>
    </xdr:from>
    <xdr:ext cx="3108960" cy="2560320"/>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14</xdr:col>
      <xdr:colOff>0</xdr:colOff>
      <xdr:row>21</xdr:row>
      <xdr:rowOff>0</xdr:rowOff>
    </xdr:from>
    <xdr:ext cx="3108960" cy="2560320"/>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11</xdr:col>
      <xdr:colOff>1</xdr:colOff>
      <xdr:row>24</xdr:row>
      <xdr:rowOff>141514</xdr:rowOff>
    </xdr:from>
    <xdr:to>
      <xdr:col>19</xdr:col>
      <xdr:colOff>28575</xdr:colOff>
      <xdr:row>34</xdr:row>
      <xdr:rowOff>0</xdr:rowOff>
    </xdr:to>
    <xdr:graphicFrame macro="">
      <xdr:nvGraphicFramePr>
        <xdr:cNvPr id="2" name="Chart 13">
          <a:extLst>
            <a:ext uri="{FF2B5EF4-FFF2-40B4-BE49-F238E27FC236}">
              <a16:creationId xmlns:a16="http://schemas.microsoft.com/office/drawing/2014/main" id="{3C8526DD-C04E-4453-9D9D-56046AAC7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12</xdr:col>
      <xdr:colOff>160416</xdr:colOff>
      <xdr:row>6</xdr:row>
      <xdr:rowOff>141514</xdr:rowOff>
    </xdr:to>
    <xdr:grpSp>
      <xdr:nvGrpSpPr>
        <xdr:cNvPr id="3" name="Group 2">
          <a:extLst>
            <a:ext uri="{FF2B5EF4-FFF2-40B4-BE49-F238E27FC236}">
              <a16:creationId xmlns:a16="http://schemas.microsoft.com/office/drawing/2014/main" id="{59C4C620-8BF2-4843-A97D-DFA9F9F1CCE4}"/>
            </a:ext>
          </a:extLst>
        </xdr:cNvPr>
        <xdr:cNvGrpSpPr/>
      </xdr:nvGrpSpPr>
      <xdr:grpSpPr>
        <a:xfrm>
          <a:off x="0" y="0"/>
          <a:ext cx="7200185" cy="1049564"/>
          <a:chOff x="0" y="0"/>
          <a:chExt cx="8204959" cy="1023257"/>
        </a:xfrm>
      </xdr:grpSpPr>
      <xdr:sp macro="" textlink="">
        <xdr:nvSpPr>
          <xdr:cNvPr id="4" name="Rectangle 3">
            <a:extLst>
              <a:ext uri="{FF2B5EF4-FFF2-40B4-BE49-F238E27FC236}">
                <a16:creationId xmlns:a16="http://schemas.microsoft.com/office/drawing/2014/main" id="{20F687C5-6126-23EE-0794-0021FAA3FED6}"/>
              </a:ext>
            </a:extLst>
          </xdr:cNvPr>
          <xdr:cNvSpPr/>
        </xdr:nvSpPr>
        <xdr:spPr>
          <a:xfrm>
            <a:off x="0" y="0"/>
            <a:ext cx="8011886" cy="1023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Text Box 91">
            <a:extLst>
              <a:ext uri="{FF2B5EF4-FFF2-40B4-BE49-F238E27FC236}">
                <a16:creationId xmlns:a16="http://schemas.microsoft.com/office/drawing/2014/main" id="{DCEBA8F2-591E-349D-7FEF-6B8BCEF49042}"/>
              </a:ext>
            </a:extLst>
          </xdr:cNvPr>
          <xdr:cNvSpPr txBox="1">
            <a:spLocks noChangeArrowheads="1"/>
          </xdr:cNvSpPr>
        </xdr:nvSpPr>
        <xdr:spPr bwMode="auto">
          <a:xfrm>
            <a:off x="1066799" y="561217"/>
            <a:ext cx="7138160" cy="289800"/>
          </a:xfrm>
          <a:prstGeom prst="rect">
            <a:avLst/>
          </a:prstGeom>
          <a:noFill/>
          <a:ln>
            <a:noFill/>
          </a:ln>
        </xdr:spPr>
        <xdr:txBody>
          <a:bodyPr vertOverflow="clip" wrap="square" lIns="45720" tIns="0" rIns="0" bIns="41148" anchor="b" upright="1"/>
          <a:lstStyle/>
          <a:p>
            <a:pPr algn="l" rtl="0">
              <a:defRPr sz="1000"/>
            </a:pPr>
            <a:r>
              <a:rPr lang="en-US" sz="1400" b="1" i="0" u="none" strike="noStrike" baseline="0">
                <a:solidFill>
                  <a:srgbClr val="666666"/>
                </a:solidFill>
                <a:latin typeface="Arial"/>
                <a:cs typeface="Arial"/>
              </a:rPr>
              <a:t>Economic Outlook</a:t>
            </a:r>
          </a:p>
        </xdr:txBody>
      </xdr:sp>
    </xdr:grpSp>
    <xdr:clientData/>
  </xdr:twoCellAnchor>
  <xdr:twoCellAnchor>
    <xdr:from>
      <xdr:col>1</xdr:col>
      <xdr:colOff>56445</xdr:colOff>
      <xdr:row>8</xdr:row>
      <xdr:rowOff>49388</xdr:rowOff>
    </xdr:from>
    <xdr:to>
      <xdr:col>9</xdr:col>
      <xdr:colOff>10937</xdr:colOff>
      <xdr:row>37</xdr:row>
      <xdr:rowOff>19050</xdr:rowOff>
    </xdr:to>
    <xdr:sp macro="" textlink="" fLocksText="0">
      <xdr:nvSpPr>
        <xdr:cNvPr id="6" name="Text Box 2">
          <a:extLst>
            <a:ext uri="{FF2B5EF4-FFF2-40B4-BE49-F238E27FC236}">
              <a16:creationId xmlns:a16="http://schemas.microsoft.com/office/drawing/2014/main" id="{8825C2A1-AD00-4A2F-B8A9-DBF740A7928E}"/>
            </a:ext>
          </a:extLst>
        </xdr:cNvPr>
        <xdr:cNvSpPr txBox="1">
          <a:spLocks noChangeArrowheads="1"/>
        </xdr:cNvSpPr>
      </xdr:nvSpPr>
      <xdr:spPr bwMode="auto">
        <a:xfrm>
          <a:off x="208845" y="1344788"/>
          <a:ext cx="4402667" cy="5417962"/>
        </a:xfrm>
        <a:prstGeom prst="rect">
          <a:avLst/>
        </a:prstGeom>
        <a:noFill/>
        <a:ln w="9525">
          <a:noFill/>
          <a:miter lim="800000"/>
          <a:headEnd/>
          <a:tailEnd/>
        </a:ln>
      </xdr:spPr>
      <xdr:txBody>
        <a:bodyPr rot="0" vert="horz" wrap="square" lIns="0" tIns="0" rIns="91440" bIns="45720" anchor="t" anchorCtr="0">
          <a:noAutofit/>
        </a:bodyPr>
        <a:lstStyle/>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200" b="0" i="0" u="none" strike="noStrike" baseline="0">
              <a:solidFill>
                <a:sysClr val="windowText" lastClr="000000"/>
              </a:solidFill>
              <a:latin typeface="+mn-lt"/>
              <a:ea typeface="+mn-ea"/>
              <a:cs typeface="Arial"/>
            </a:rPr>
            <a:t>Its not time to change our tune</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baseline="0">
              <a:effectLst/>
              <a:latin typeface="+mn-lt"/>
              <a:ea typeface="+mn-ea"/>
              <a:cs typeface="+mn-cs"/>
            </a:rPr>
            <a:t>The number of forecasters ditching a recession scenario for a soft landing is growing, but we are not ready to make this change and have only made minor adjustments to our baseline this month. The economy is clearly doing better than anticipated, but there are several noticeable drags that will hit the economy later this year and in early 2024, including tighter lending standards, past tightening of monetary policy, the expected drag from fiscal policy, and inventory swings.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baseline="0">
              <a:effectLst/>
              <a:latin typeface="+mn-lt"/>
              <a:ea typeface="+mn-ea"/>
              <a:cs typeface="+mn-cs"/>
            </a:rPr>
            <a:t>A challenge for any soft-landing scenario is that stronger-than-expected GDP growth would keep inflation elevated, pushing the Fed to raise rates in the second half of 2023 and delay the pivot to policy easing until well into 2024.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baseline="0">
              <a:effectLst/>
              <a:latin typeface="+mn-lt"/>
              <a:ea typeface="+mn-ea"/>
              <a:cs typeface="+mn-cs"/>
            </a:rPr>
            <a:t>We forecast real GDP growth of 1.8% in 2023 and just 0.1% in 2024. The peak-to-trough decline in GDP during the recession is now expected to be 0.9%. We have not significantly changed our outlook for inflation and the labor market.  </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baseline="0">
              <a:effectLst/>
              <a:latin typeface="+mn-lt"/>
              <a:ea typeface="+mn-ea"/>
              <a:cs typeface="+mn-cs"/>
            </a:rPr>
            <a:t>We now believe the Federal Open Market Committee will begin to cut rates in March 2024, rather than our previous expectation of January. There will still be significant uncertainty about inflation once the easing cycle starts, so we maintain our assumption of rate cuts at every other meeting for the first six months of the easing cycle, and then once every meeting thereafter until the neutral rate is reached.</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0" baseline="0">
              <a:effectLst/>
              <a:latin typeface="+mn-lt"/>
              <a:ea typeface="+mn-ea"/>
              <a:cs typeface="+mn-cs"/>
            </a:rPr>
            <a:t>Our forecast now incorporates the drag from the end of forbearance for student loan payments beginning in October. By our calculation, the drag on the economy will be small. We estimate the reduction in consumer spending will pose a 0.1 percentage point drag on GDP growth in 2023 and 0.3 percentage points in 2024. We have also tempered the decline in house prices to reflect recent data.</a:t>
          </a:r>
        </a:p>
        <a:p>
          <a:pPr marL="0" marR="0" lvl="0" indent="0" algn="l" defTabSz="914400" rtl="0" eaLnBrk="1" fontAlgn="auto" latinLnBrk="0" hangingPunct="1">
            <a:lnSpc>
              <a:spcPct val="100000"/>
            </a:lnSpc>
            <a:spcBef>
              <a:spcPts val="0"/>
            </a:spcBef>
            <a:spcAft>
              <a:spcPts val="600"/>
            </a:spcAft>
            <a:buClrTx/>
            <a:buSzTx/>
            <a:buFontTx/>
            <a:buNone/>
            <a:tabLst/>
            <a:defRPr sz="1000"/>
          </a:pPr>
          <a:r>
            <a:rPr kumimoji="0" lang="en-US" sz="1200" b="0" i="0" u="none" strike="noStrike" kern="0" cap="none" spc="0" normalizeH="0" baseline="0" noProof="0">
              <a:ln>
                <a:noFill/>
              </a:ln>
              <a:solidFill>
                <a:sysClr val="windowText" lastClr="000000"/>
              </a:solidFill>
              <a:effectLst/>
              <a:uLnTx/>
              <a:uFillTx/>
              <a:latin typeface="+mn-lt"/>
              <a:ea typeface="+mn-ea"/>
              <a:cs typeface="Arial"/>
            </a:rPr>
            <a:t>Key drivers of the forecast</a:t>
          </a:r>
        </a:p>
        <a:p>
          <a:pPr marL="0" marR="0" lvl="0" indent="0" algn="l" defTabSz="914400" rtl="0" eaLnBrk="1" fontAlgn="auto" latinLnBrk="0" hangingPunct="1">
            <a:lnSpc>
              <a:spcPct val="100000"/>
            </a:lnSpc>
            <a:spcBef>
              <a:spcPts val="0"/>
            </a:spcBef>
            <a:spcAft>
              <a:spcPts val="600"/>
            </a:spcAft>
            <a:buClrTx/>
            <a:buSzTx/>
            <a:buFontTx/>
            <a:buNone/>
            <a:tabLst/>
            <a:defRPr sz="1000"/>
          </a:pPr>
          <a:r>
            <a:rPr lang="en-US" sz="1000" b="1">
              <a:effectLst/>
              <a:latin typeface="+mn-lt"/>
              <a:ea typeface="+mn-ea"/>
              <a:cs typeface="+mn-cs"/>
            </a:rPr>
            <a:t>Cooler inflation. </a:t>
          </a:r>
          <a:r>
            <a:rPr lang="en-US" sz="1000" b="0">
              <a:effectLst/>
              <a:latin typeface="+mn-lt"/>
              <a:ea typeface="+mn-ea"/>
              <a:cs typeface="+mn-cs"/>
            </a:rPr>
            <a:t>The headline personal consumption expenditure (PCE)</a:t>
          </a:r>
          <a:r>
            <a:rPr lang="en-US" sz="1000" b="0" baseline="0">
              <a:effectLst/>
              <a:latin typeface="+mn-lt"/>
              <a:ea typeface="+mn-ea"/>
              <a:cs typeface="+mn-cs"/>
            </a:rPr>
            <a:t> </a:t>
          </a:r>
          <a:r>
            <a:rPr lang="en-US" sz="1000" b="0">
              <a:effectLst/>
              <a:latin typeface="+mn-lt"/>
              <a:ea typeface="+mn-ea"/>
              <a:cs typeface="+mn-cs"/>
            </a:rPr>
            <a:t>deflator rose 0.2% month-to-month in June, leaving it up 3% year-over-year. On a quarterly annualized basis, which we prefer to look at given that annualized rates distort current inflation dynamics, the headline PCE deflator rose 2.6% in Q2, down from 4.1% in Q1. Core PCE rose 0.2%, a slight downshift, leaving it up 4.1% year-over-year. </a:t>
          </a:r>
          <a:endParaRPr lang="en-US" sz="1000" b="1">
            <a:effectLst/>
            <a:latin typeface="+mn-lt"/>
            <a:ea typeface="+mn-ea"/>
            <a:cs typeface="+mn-cs"/>
          </a:endParaRPr>
        </a:p>
      </xdr:txBody>
    </xdr:sp>
    <xdr:clientData/>
  </xdr:twoCellAnchor>
  <xdr:twoCellAnchor editAs="oneCell">
    <xdr:from>
      <xdr:col>15</xdr:col>
      <xdr:colOff>249330</xdr:colOff>
      <xdr:row>35</xdr:row>
      <xdr:rowOff>6350</xdr:rowOff>
    </xdr:from>
    <xdr:to>
      <xdr:col>18</xdr:col>
      <xdr:colOff>30136</xdr:colOff>
      <xdr:row>37</xdr:row>
      <xdr:rowOff>63500</xdr:rowOff>
    </xdr:to>
    <xdr:pic>
      <xdr:nvPicPr>
        <xdr:cNvPr id="7" name="Picture 6">
          <a:extLst>
            <a:ext uri="{FF2B5EF4-FFF2-40B4-BE49-F238E27FC236}">
              <a16:creationId xmlns:a16="http://schemas.microsoft.com/office/drawing/2014/main" id="{7549F8B9-10F7-47FD-B025-8EB73D214B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31330" y="6426200"/>
          <a:ext cx="1152406" cy="381000"/>
        </a:xfrm>
        <a:prstGeom prst="rect">
          <a:avLst/>
        </a:prstGeom>
      </xdr:spPr>
    </xdr:pic>
    <xdr:clientData/>
  </xdr:twoCellAnchor>
  <xdr:oneCellAnchor>
    <xdr:from>
      <xdr:col>1</xdr:col>
      <xdr:colOff>42333</xdr:colOff>
      <xdr:row>1</xdr:row>
      <xdr:rowOff>141110</xdr:rowOff>
    </xdr:from>
    <xdr:ext cx="640080" cy="640080"/>
    <xdr:pic>
      <xdr:nvPicPr>
        <xdr:cNvPr id="8" name="Picture 7">
          <a:extLst>
            <a:ext uri="{FF2B5EF4-FFF2-40B4-BE49-F238E27FC236}">
              <a16:creationId xmlns:a16="http://schemas.microsoft.com/office/drawing/2014/main" id="{9143B985-B229-4B6C-AA6D-144AA6D3E654}"/>
            </a:ext>
          </a:extLst>
        </xdr:cNvPr>
        <xdr:cNvPicPr>
          <a:picLocks noChangeAspect="1"/>
        </xdr:cNvPicPr>
      </xdr:nvPicPr>
      <xdr:blipFill>
        <a:blip xmlns:r="http://schemas.openxmlformats.org/officeDocument/2006/relationships" r:embed="rId3"/>
        <a:stretch>
          <a:fillRect/>
        </a:stretch>
      </xdr:blipFill>
      <xdr:spPr>
        <a:xfrm>
          <a:off x="194733" y="207785"/>
          <a:ext cx="640080" cy="64008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4"/>
  <sheetViews>
    <sheetView showGridLines="0" zoomScale="80" zoomScaleNormal="80" workbookViewId="0"/>
  </sheetViews>
  <sheetFormatPr defaultColWidth="12" defaultRowHeight="12" x14ac:dyDescent="0.3"/>
  <cols>
    <col min="1" max="2" width="1.33203125" customWidth="1"/>
    <col min="3" max="15" width="12.6640625" customWidth="1"/>
    <col min="16" max="16" width="4.33203125" customWidth="1"/>
    <col min="17" max="17" width="1.33203125" customWidth="1"/>
  </cols>
  <sheetData>
    <row r="1" spans="12:15" ht="5.15" customHeight="1" x14ac:dyDescent="0.3"/>
    <row r="2" spans="12:15" ht="12.65" customHeight="1" x14ac:dyDescent="0.3">
      <c r="L2" s="2" t="s">
        <v>0</v>
      </c>
      <c r="O2" s="2" t="s">
        <v>1</v>
      </c>
    </row>
    <row r="3" spans="12:15" ht="12.65" customHeight="1" x14ac:dyDescent="0.3">
      <c r="L3" s="3" t="s">
        <v>2</v>
      </c>
      <c r="M3" s="3"/>
      <c r="N3" s="3"/>
      <c r="O3" s="3" t="s">
        <v>3</v>
      </c>
    </row>
    <row r="4" spans="12:15" ht="12.65" customHeight="1" x14ac:dyDescent="0.3">
      <c r="L4" s="3" t="s">
        <v>4</v>
      </c>
      <c r="M4" s="3"/>
      <c r="N4" s="3"/>
      <c r="O4" s="3" t="s">
        <v>5</v>
      </c>
    </row>
    <row r="5" spans="12:15" ht="12.65" customHeight="1" x14ac:dyDescent="0.3">
      <c r="L5" s="3"/>
      <c r="M5" s="3"/>
      <c r="N5" s="3"/>
      <c r="O5" s="3"/>
    </row>
    <row r="6" spans="12:15" ht="12.65" customHeight="1" x14ac:dyDescent="0.3">
      <c r="L6" s="3"/>
      <c r="M6" s="3"/>
      <c r="N6" s="3"/>
      <c r="O6" s="3"/>
    </row>
    <row r="7" spans="12:15" ht="12.65" customHeight="1" x14ac:dyDescent="0.3">
      <c r="L7" s="3"/>
      <c r="M7" s="3"/>
      <c r="N7" s="3"/>
      <c r="O7" s="3"/>
    </row>
    <row r="8" spans="12:15" ht="12.65" customHeight="1" x14ac:dyDescent="0.3"/>
    <row r="9" spans="12:15" ht="12.65" customHeight="1" x14ac:dyDescent="0.3"/>
    <row r="10" spans="12:15" ht="12.65" customHeight="1" x14ac:dyDescent="0.3"/>
    <row r="20" spans="2:16" ht="26" x14ac:dyDescent="0.6">
      <c r="B20" s="4" t="s">
        <v>6</v>
      </c>
    </row>
    <row r="22" spans="2:16" ht="18.5" x14ac:dyDescent="0.45">
      <c r="B22" s="1"/>
      <c r="C22" s="5" t="s">
        <v>7</v>
      </c>
      <c r="D22" s="1"/>
      <c r="E22" s="1"/>
      <c r="F22" s="1"/>
      <c r="G22" s="1"/>
      <c r="H22" s="1"/>
      <c r="I22" s="1"/>
      <c r="J22" s="1"/>
      <c r="K22" s="1"/>
      <c r="L22" s="1"/>
      <c r="M22" s="1"/>
      <c r="N22" s="1"/>
      <c r="O22" s="1"/>
      <c r="P22" s="1"/>
    </row>
    <row r="23" spans="2:16" ht="13" x14ac:dyDescent="0.3">
      <c r="B23" s="1"/>
      <c r="C23" s="6"/>
      <c r="D23" s="1"/>
      <c r="E23" s="1"/>
      <c r="F23" s="1"/>
      <c r="G23" s="1"/>
      <c r="H23" s="1"/>
      <c r="I23" s="1"/>
      <c r="J23" s="1"/>
      <c r="K23" s="1"/>
      <c r="L23" s="1"/>
      <c r="M23" s="1"/>
      <c r="N23" s="1"/>
      <c r="O23" s="7" t="s">
        <v>8</v>
      </c>
      <c r="P23" s="1"/>
    </row>
    <row r="24" spans="2:16" ht="13" x14ac:dyDescent="0.3">
      <c r="B24" s="1"/>
      <c r="C24" s="6" t="s">
        <v>9</v>
      </c>
      <c r="D24" s="1"/>
      <c r="E24" s="1"/>
      <c r="F24" s="1"/>
      <c r="G24" s="1"/>
      <c r="H24" s="1"/>
      <c r="I24" s="1"/>
      <c r="J24" s="1"/>
      <c r="K24" s="1"/>
      <c r="L24" s="1"/>
      <c r="M24" s="1"/>
      <c r="N24" s="1"/>
      <c r="O24" s="7">
        <v>1</v>
      </c>
      <c r="P24" s="1"/>
    </row>
    <row r="25" spans="2:16" ht="13" x14ac:dyDescent="0.3">
      <c r="B25" s="1"/>
      <c r="C25" s="6" t="s">
        <v>10</v>
      </c>
      <c r="D25" s="1"/>
      <c r="E25" s="1"/>
      <c r="F25" s="1"/>
      <c r="G25" s="1"/>
      <c r="H25" s="1"/>
      <c r="I25" s="1"/>
      <c r="J25" s="1"/>
      <c r="K25" s="1"/>
      <c r="L25" s="1"/>
      <c r="M25" s="1"/>
      <c r="N25" s="1"/>
      <c r="O25" s="7">
        <v>2</v>
      </c>
      <c r="P25" s="1"/>
    </row>
    <row r="26" spans="2:16" ht="13" x14ac:dyDescent="0.3">
      <c r="B26" s="1"/>
      <c r="C26" s="6" t="s">
        <v>11</v>
      </c>
      <c r="D26" s="1"/>
      <c r="E26" s="1"/>
      <c r="F26" s="1"/>
      <c r="G26" s="1"/>
      <c r="H26" s="1"/>
      <c r="I26" s="1"/>
      <c r="J26" s="1"/>
      <c r="K26" s="1"/>
      <c r="L26" s="1"/>
      <c r="M26" s="1"/>
      <c r="N26" s="1"/>
      <c r="O26" s="7">
        <v>3</v>
      </c>
      <c r="P26" s="1"/>
    </row>
    <row r="27" spans="2:16" ht="13" x14ac:dyDescent="0.3">
      <c r="B27" s="1"/>
      <c r="C27" s="6" t="s">
        <v>12</v>
      </c>
      <c r="D27" s="1"/>
      <c r="E27" s="1"/>
      <c r="F27" s="1"/>
      <c r="G27" s="1"/>
      <c r="H27" s="1"/>
      <c r="I27" s="1"/>
      <c r="J27" s="1"/>
      <c r="K27" s="1"/>
      <c r="L27" s="1"/>
      <c r="M27" s="1"/>
      <c r="N27" s="1"/>
      <c r="O27" s="7">
        <v>4</v>
      </c>
      <c r="P27" s="1"/>
    </row>
    <row r="28" spans="2:16" ht="13" x14ac:dyDescent="0.3">
      <c r="B28" s="1"/>
      <c r="C28" s="6" t="s">
        <v>13</v>
      </c>
      <c r="D28" s="1"/>
      <c r="E28" s="1"/>
      <c r="F28" s="1"/>
      <c r="G28" s="1"/>
      <c r="H28" s="1"/>
      <c r="I28" s="1"/>
      <c r="J28" s="1"/>
      <c r="K28" s="1"/>
      <c r="L28" s="1"/>
      <c r="M28" s="1"/>
      <c r="N28" s="1"/>
      <c r="O28" s="7">
        <v>5</v>
      </c>
      <c r="P28" s="1"/>
    </row>
    <row r="29" spans="2:16" ht="13" x14ac:dyDescent="0.3">
      <c r="B29" s="1"/>
      <c r="C29" s="6" t="s">
        <v>14</v>
      </c>
      <c r="D29" s="1"/>
      <c r="E29" s="1"/>
      <c r="F29" s="1"/>
      <c r="G29" s="1"/>
      <c r="H29" s="1"/>
      <c r="I29" s="1"/>
      <c r="J29" s="1"/>
      <c r="K29" s="1"/>
      <c r="L29" s="1"/>
      <c r="M29" s="1"/>
      <c r="N29" s="1"/>
      <c r="O29" s="7">
        <v>6</v>
      </c>
      <c r="P29" s="1"/>
    </row>
    <row r="30" spans="2:16" ht="13" x14ac:dyDescent="0.3">
      <c r="B30" s="1"/>
      <c r="C30" s="6" t="s">
        <v>15</v>
      </c>
      <c r="D30" s="1"/>
      <c r="E30" s="1"/>
      <c r="F30" s="1"/>
      <c r="G30" s="1"/>
      <c r="H30" s="1"/>
      <c r="I30" s="1"/>
      <c r="J30" s="1"/>
      <c r="K30" s="1"/>
      <c r="L30" s="1"/>
      <c r="M30" s="1"/>
      <c r="N30" s="1"/>
      <c r="O30" s="7">
        <v>7</v>
      </c>
      <c r="P30" s="1"/>
    </row>
    <row r="31" spans="2:16" ht="13" x14ac:dyDescent="0.3">
      <c r="B31" s="1"/>
      <c r="C31" s="6" t="s">
        <v>16</v>
      </c>
      <c r="D31" s="1"/>
      <c r="E31" s="1"/>
      <c r="F31" s="1"/>
      <c r="G31" s="1"/>
      <c r="H31" s="1"/>
      <c r="I31" s="1"/>
      <c r="J31" s="1"/>
      <c r="K31" s="1"/>
      <c r="L31" s="1"/>
      <c r="M31" s="1"/>
      <c r="N31" s="1"/>
      <c r="O31" s="7">
        <v>8</v>
      </c>
      <c r="P31" s="1"/>
    </row>
    <row r="32" spans="2:16" ht="13" x14ac:dyDescent="0.3">
      <c r="B32" s="1"/>
      <c r="C32" s="6" t="s">
        <v>17</v>
      </c>
      <c r="D32" s="1"/>
      <c r="E32" s="1"/>
      <c r="F32" s="1"/>
      <c r="G32" s="1"/>
      <c r="H32" s="1"/>
      <c r="I32" s="1"/>
      <c r="J32" s="1"/>
      <c r="K32" s="1"/>
      <c r="L32" s="1"/>
      <c r="M32" s="1"/>
      <c r="N32" s="1"/>
      <c r="O32" s="7" t="s">
        <v>18</v>
      </c>
      <c r="P32" s="1"/>
    </row>
    <row r="33" spans="2:16" ht="13" x14ac:dyDescent="0.3">
      <c r="B33" s="1"/>
      <c r="C33" s="6" t="s">
        <v>19</v>
      </c>
      <c r="D33" s="1"/>
      <c r="E33" s="1"/>
      <c r="F33" s="1"/>
      <c r="G33" s="1"/>
      <c r="H33" s="1"/>
      <c r="I33" s="1"/>
      <c r="J33" s="1"/>
      <c r="K33" s="1"/>
      <c r="L33" s="1"/>
      <c r="M33" s="1"/>
      <c r="N33" s="1"/>
      <c r="O33" s="7">
        <v>11</v>
      </c>
      <c r="P33" s="1"/>
    </row>
    <row r="34" spans="2:16" ht="13" x14ac:dyDescent="0.3">
      <c r="B34" s="1"/>
      <c r="C34" s="6" t="s">
        <v>20</v>
      </c>
      <c r="D34" s="1"/>
      <c r="E34" s="1"/>
      <c r="F34" s="1"/>
      <c r="G34" s="1"/>
      <c r="H34" s="1"/>
      <c r="I34" s="1"/>
      <c r="J34" s="1"/>
      <c r="K34" s="1"/>
      <c r="L34" s="1"/>
      <c r="M34" s="1"/>
      <c r="N34" s="1"/>
      <c r="O34" s="7">
        <v>12</v>
      </c>
      <c r="P34" s="1"/>
    </row>
    <row r="35" spans="2:16" ht="13" x14ac:dyDescent="0.3">
      <c r="B35" s="1"/>
      <c r="C35" s="6" t="s">
        <v>21</v>
      </c>
      <c r="D35" s="1"/>
      <c r="E35" s="1"/>
      <c r="F35" s="1"/>
      <c r="G35" s="1"/>
      <c r="H35" s="1"/>
      <c r="I35" s="1"/>
      <c r="J35" s="1"/>
      <c r="K35" s="1"/>
      <c r="L35" s="1"/>
      <c r="M35" s="1"/>
      <c r="N35" s="1"/>
      <c r="O35" s="7">
        <v>13</v>
      </c>
      <c r="P35" s="1"/>
    </row>
    <row r="36" spans="2:16" x14ac:dyDescent="0.3">
      <c r="B36" s="1"/>
      <c r="C36" s="1"/>
      <c r="D36" s="1"/>
      <c r="E36" s="1"/>
      <c r="F36" s="1"/>
      <c r="G36" s="1"/>
      <c r="H36" s="1"/>
      <c r="I36" s="1"/>
      <c r="J36" s="1"/>
      <c r="K36" s="1"/>
      <c r="L36" s="1"/>
      <c r="M36" s="1"/>
      <c r="N36" s="1"/>
      <c r="O36" s="1"/>
      <c r="P36" s="1"/>
    </row>
    <row r="37" spans="2:16" x14ac:dyDescent="0.3">
      <c r="B37" s="1"/>
      <c r="C37" s="135" t="s">
        <v>22</v>
      </c>
      <c r="D37" s="136"/>
      <c r="E37" s="136"/>
      <c r="F37" s="136"/>
      <c r="G37" s="136"/>
      <c r="H37" s="136"/>
      <c r="I37" s="136"/>
      <c r="J37" s="136"/>
      <c r="K37" s="136"/>
      <c r="L37" s="136"/>
      <c r="M37" s="136"/>
      <c r="N37" s="136"/>
      <c r="O37" s="136"/>
      <c r="P37" s="1"/>
    </row>
    <row r="38" spans="2:16" x14ac:dyDescent="0.3">
      <c r="B38" s="1"/>
      <c r="C38" s="137" t="s">
        <v>23</v>
      </c>
      <c r="D38" s="137"/>
      <c r="E38" s="137"/>
      <c r="F38" s="137"/>
      <c r="G38" s="137"/>
      <c r="H38" s="137"/>
      <c r="I38" s="137"/>
      <c r="J38" s="137"/>
      <c r="K38" s="137"/>
      <c r="L38" s="137"/>
      <c r="M38" s="137"/>
      <c r="N38" s="137"/>
      <c r="O38" s="137"/>
      <c r="P38" s="1"/>
    </row>
    <row r="39" spans="2:16" x14ac:dyDescent="0.3">
      <c r="B39" s="1"/>
      <c r="C39" s="137"/>
      <c r="D39" s="137"/>
      <c r="E39" s="137"/>
      <c r="F39" s="137"/>
      <c r="G39" s="137"/>
      <c r="H39" s="137"/>
      <c r="I39" s="137"/>
      <c r="J39" s="137"/>
      <c r="K39" s="137"/>
      <c r="L39" s="137"/>
      <c r="M39" s="137"/>
      <c r="N39" s="137"/>
      <c r="O39" s="137"/>
      <c r="P39" s="1"/>
    </row>
    <row r="40" spans="2:16" x14ac:dyDescent="0.3">
      <c r="B40" s="1"/>
      <c r="C40" s="137"/>
      <c r="D40" s="137"/>
      <c r="E40" s="137"/>
      <c r="F40" s="137"/>
      <c r="G40" s="137"/>
      <c r="H40" s="137"/>
      <c r="I40" s="137"/>
      <c r="J40" s="137"/>
      <c r="K40" s="137"/>
      <c r="L40" s="137"/>
      <c r="M40" s="137"/>
      <c r="N40" s="137"/>
      <c r="O40" s="137"/>
      <c r="P40" s="1"/>
    </row>
    <row r="41" spans="2:16" x14ac:dyDescent="0.3">
      <c r="B41" s="1"/>
      <c r="C41" s="137"/>
      <c r="D41" s="137"/>
      <c r="E41" s="137"/>
      <c r="F41" s="137"/>
      <c r="G41" s="137"/>
      <c r="H41" s="137"/>
      <c r="I41" s="137"/>
      <c r="J41" s="137"/>
      <c r="K41" s="137"/>
      <c r="L41" s="137"/>
      <c r="M41" s="137"/>
      <c r="N41" s="137"/>
      <c r="O41" s="137"/>
      <c r="P41" s="1"/>
    </row>
    <row r="42" spans="2:16" x14ac:dyDescent="0.3">
      <c r="B42" s="1"/>
      <c r="C42" s="137"/>
      <c r="D42" s="137"/>
      <c r="E42" s="137"/>
      <c r="F42" s="137"/>
      <c r="G42" s="137"/>
      <c r="H42" s="137"/>
      <c r="I42" s="137"/>
      <c r="J42" s="137"/>
      <c r="K42" s="137"/>
      <c r="L42" s="137"/>
      <c r="M42" s="137"/>
      <c r="N42" s="137"/>
      <c r="O42" s="137"/>
      <c r="P42" s="1"/>
    </row>
    <row r="43" spans="2:16" x14ac:dyDescent="0.3">
      <c r="B43" s="1"/>
      <c r="C43" s="137"/>
      <c r="D43" s="137"/>
      <c r="E43" s="137"/>
      <c r="F43" s="137"/>
      <c r="G43" s="137"/>
      <c r="H43" s="137"/>
      <c r="I43" s="137"/>
      <c r="J43" s="137"/>
      <c r="K43" s="137"/>
      <c r="L43" s="137"/>
      <c r="M43" s="137"/>
      <c r="N43" s="137"/>
      <c r="O43" s="137"/>
      <c r="P43" s="1"/>
    </row>
    <row r="44" spans="2:16" x14ac:dyDescent="0.3">
      <c r="B44" s="1"/>
      <c r="C44" s="1"/>
      <c r="D44" s="1"/>
      <c r="E44" s="1"/>
      <c r="F44" s="1"/>
      <c r="G44" s="1"/>
      <c r="H44" s="1"/>
      <c r="I44" s="1"/>
      <c r="J44" s="1"/>
      <c r="K44" s="1"/>
      <c r="L44" s="1"/>
      <c r="M44" s="1"/>
      <c r="N44" s="1"/>
      <c r="O44" s="1"/>
      <c r="P44" s="1"/>
    </row>
  </sheetData>
  <mergeCells count="2">
    <mergeCell ref="C37:O37"/>
    <mergeCell ref="C38:O43"/>
  </mergeCells>
  <pageMargins left="0.7" right="0.7" top="0.75" bottom="0.75" header="0.3" footer="0.3"/>
  <pageSetup paperSize="9" orientation="landscape" cellComments="atEnd"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3C41-DE25-44A4-9289-0435FD39D1B5}">
  <sheetPr>
    <pageSetUpPr fitToPage="1"/>
  </sheetPr>
  <dimension ref="B1:S41"/>
  <sheetViews>
    <sheetView zoomScale="80" zoomScaleNormal="80" workbookViewId="0"/>
  </sheetViews>
  <sheetFormatPr defaultColWidth="9.44140625" defaultRowHeight="13" x14ac:dyDescent="0.3"/>
  <cols>
    <col min="1" max="1" width="2.6640625" style="70" customWidth="1"/>
    <col min="2" max="2" width="27.44140625" style="69" customWidth="1"/>
    <col min="3" max="8" width="8.77734375" style="70" customWidth="1"/>
    <col min="9" max="9" width="4.77734375" style="70" customWidth="1"/>
    <col min="10" max="10" width="3.33203125" style="70" customWidth="1"/>
    <col min="11" max="11" width="4.33203125" style="70" customWidth="1"/>
    <col min="12" max="12" width="32.44140625" style="70" customWidth="1"/>
    <col min="13" max="19" width="5.33203125" style="70" customWidth="1"/>
    <col min="20" max="20" width="2.109375" style="70" customWidth="1"/>
    <col min="21" max="16384" width="9.44140625" style="70"/>
  </cols>
  <sheetData>
    <row r="1" spans="2:19" ht="5.9" customHeight="1" x14ac:dyDescent="0.3">
      <c r="P1" s="72"/>
    </row>
    <row r="2" spans="2:19" ht="12.75" customHeight="1" x14ac:dyDescent="0.3">
      <c r="S2" s="121" t="s">
        <v>24</v>
      </c>
    </row>
    <row r="3" spans="2:19" ht="12.75" customHeight="1" x14ac:dyDescent="0.35">
      <c r="L3" s="74"/>
      <c r="S3" s="121" t="s">
        <v>25</v>
      </c>
    </row>
    <row r="4" spans="2:19" ht="12.75" customHeight="1" x14ac:dyDescent="0.35">
      <c r="L4" s="74"/>
    </row>
    <row r="5" spans="2:19" ht="12.75" customHeight="1" x14ac:dyDescent="0.35">
      <c r="L5" s="74"/>
    </row>
    <row r="6" spans="2:19" ht="12.75" customHeight="1" x14ac:dyDescent="0.35">
      <c r="L6" s="74"/>
    </row>
    <row r="7" spans="2:19" ht="22.5" customHeight="1" x14ac:dyDescent="0.35">
      <c r="L7" s="74"/>
    </row>
    <row r="8" spans="2:19" ht="18" customHeight="1" thickBot="1" x14ac:dyDescent="0.4">
      <c r="B8" s="112" t="s">
        <v>158</v>
      </c>
      <c r="C8" s="78"/>
      <c r="D8" s="78"/>
      <c r="E8" s="78"/>
      <c r="F8" s="78"/>
      <c r="G8" s="78"/>
      <c r="H8" s="78"/>
      <c r="I8" s="78"/>
      <c r="L8" s="113" t="s">
        <v>186</v>
      </c>
      <c r="M8" s="78"/>
      <c r="N8" s="78"/>
      <c r="O8" s="78"/>
      <c r="P8" s="78"/>
      <c r="Q8" s="78"/>
      <c r="R8" s="78"/>
      <c r="S8" s="78"/>
    </row>
    <row r="9" spans="2:19" s="115" customFormat="1" ht="13.5" customHeight="1" x14ac:dyDescent="0.3">
      <c r="B9" s="114"/>
      <c r="L9" s="104" t="s">
        <v>187</v>
      </c>
    </row>
    <row r="10" spans="2:19" s="115" customFormat="1" ht="13.5" customHeight="1" x14ac:dyDescent="0.3">
      <c r="B10" s="114"/>
    </row>
    <row r="11" spans="2:19" s="115" customFormat="1" ht="13.5" customHeight="1" x14ac:dyDescent="0.3">
      <c r="B11" s="116"/>
    </row>
    <row r="12" spans="2:19" s="115" customFormat="1" ht="13.5" customHeight="1" x14ac:dyDescent="0.3">
      <c r="B12" s="116"/>
    </row>
    <row r="13" spans="2:19" s="115" customFormat="1" ht="13.5" customHeight="1" x14ac:dyDescent="0.3">
      <c r="B13" s="117"/>
      <c r="M13" s="115" t="s">
        <v>188</v>
      </c>
      <c r="P13" s="118"/>
      <c r="Q13" s="118"/>
      <c r="R13" s="118"/>
      <c r="S13" s="118"/>
    </row>
    <row r="14" spans="2:19" s="115" customFormat="1" ht="13.5" customHeight="1" x14ac:dyDescent="0.3">
      <c r="B14" s="117"/>
      <c r="P14" s="118"/>
      <c r="Q14" s="118"/>
      <c r="R14" s="118"/>
      <c r="S14" s="118"/>
    </row>
    <row r="15" spans="2:19" s="115" customFormat="1" ht="13.5" customHeight="1" x14ac:dyDescent="0.3">
      <c r="B15" s="117"/>
      <c r="P15" s="118"/>
      <c r="Q15" s="118"/>
      <c r="R15" s="118"/>
      <c r="S15" s="118"/>
    </row>
    <row r="16" spans="2:19" s="115" customFormat="1" ht="13.5" customHeight="1" x14ac:dyDescent="0.3">
      <c r="B16" s="116"/>
      <c r="P16" s="118"/>
      <c r="Q16" s="118"/>
      <c r="R16" s="118"/>
      <c r="S16" s="118"/>
    </row>
    <row r="17" spans="2:19" s="115" customFormat="1" ht="13.5" customHeight="1" x14ac:dyDescent="0.3">
      <c r="B17" s="116"/>
      <c r="P17" s="118"/>
      <c r="Q17" s="118"/>
      <c r="R17" s="118"/>
      <c r="S17" s="118"/>
    </row>
    <row r="18" spans="2:19" s="115" customFormat="1" ht="13.5" customHeight="1" x14ac:dyDescent="0.3">
      <c r="B18" s="116"/>
      <c r="P18" s="118"/>
      <c r="Q18" s="118"/>
      <c r="R18" s="118"/>
      <c r="S18" s="118"/>
    </row>
    <row r="19" spans="2:19" s="115" customFormat="1" ht="13.5" customHeight="1" x14ac:dyDescent="0.3">
      <c r="B19" s="116"/>
      <c r="P19" s="118"/>
      <c r="Q19" s="118"/>
      <c r="R19" s="118"/>
      <c r="S19" s="118"/>
    </row>
    <row r="20" spans="2:19" ht="13.5" customHeight="1" x14ac:dyDescent="0.4">
      <c r="B20" s="86"/>
      <c r="P20" s="119"/>
      <c r="Q20" s="119"/>
      <c r="R20" s="119"/>
      <c r="S20" s="119"/>
    </row>
    <row r="21" spans="2:19" ht="13.5" customHeight="1" x14ac:dyDescent="0.3">
      <c r="B21" s="70"/>
      <c r="P21" s="119"/>
      <c r="Q21" s="119"/>
      <c r="R21" s="119"/>
      <c r="S21" s="119"/>
    </row>
    <row r="22" spans="2:19" s="97" customFormat="1" ht="13.5" customHeight="1" x14ac:dyDescent="0.25">
      <c r="P22" s="100"/>
      <c r="Q22" s="100"/>
      <c r="R22" s="100"/>
      <c r="S22" s="100"/>
    </row>
    <row r="23" spans="2:19" s="97" customFormat="1" ht="13.5" customHeight="1" thickBot="1" x14ac:dyDescent="0.4">
      <c r="L23" s="113" t="s">
        <v>168</v>
      </c>
      <c r="M23" s="78"/>
      <c r="N23" s="78"/>
      <c r="O23" s="78"/>
      <c r="P23" s="78"/>
      <c r="Q23" s="78"/>
      <c r="R23" s="78"/>
      <c r="S23" s="78"/>
    </row>
    <row r="24" spans="2:19" s="97" customFormat="1" ht="13.5" customHeight="1" x14ac:dyDescent="0.3">
      <c r="L24" s="104" t="s">
        <v>189</v>
      </c>
      <c r="M24" s="115"/>
      <c r="N24" s="115"/>
      <c r="O24" s="115"/>
      <c r="P24" s="115"/>
      <c r="Q24" s="115"/>
      <c r="R24" s="115"/>
      <c r="S24" s="115"/>
    </row>
    <row r="25" spans="2:19" s="97" customFormat="1" ht="13.5" customHeight="1" x14ac:dyDescent="0.25">
      <c r="P25" s="100"/>
      <c r="Q25" s="100"/>
      <c r="R25" s="100"/>
      <c r="S25" s="100"/>
    </row>
    <row r="26" spans="2:19" s="97" customFormat="1" ht="13.5" customHeight="1" x14ac:dyDescent="0.25">
      <c r="P26" s="100"/>
      <c r="Q26" s="100"/>
      <c r="R26" s="100"/>
      <c r="S26" s="100"/>
    </row>
    <row r="27" spans="2:19" s="97" customFormat="1" ht="13.5" customHeight="1" x14ac:dyDescent="0.25">
      <c r="P27" s="100"/>
      <c r="Q27" s="100"/>
      <c r="R27" s="100"/>
      <c r="S27" s="100"/>
    </row>
    <row r="28" spans="2:19" s="97" customFormat="1" ht="13.5" customHeight="1" x14ac:dyDescent="0.25">
      <c r="P28" s="100"/>
      <c r="Q28" s="100"/>
      <c r="R28" s="100"/>
      <c r="S28" s="100"/>
    </row>
    <row r="29" spans="2:19" s="97" customFormat="1" ht="13.5" customHeight="1" x14ac:dyDescent="0.25">
      <c r="B29" s="106"/>
      <c r="C29" s="107"/>
      <c r="D29" s="107"/>
      <c r="E29" s="107"/>
      <c r="F29" s="107"/>
      <c r="G29" s="107"/>
      <c r="P29" s="100"/>
      <c r="Q29" s="100"/>
      <c r="R29" s="100"/>
      <c r="S29" s="100"/>
    </row>
    <row r="30" spans="2:19" s="97" customFormat="1" ht="13.5" customHeight="1" x14ac:dyDescent="0.25">
      <c r="B30" s="108"/>
      <c r="C30" s="107"/>
      <c r="D30" s="107"/>
      <c r="E30" s="107"/>
      <c r="F30" s="107"/>
      <c r="G30" s="107"/>
      <c r="P30" s="100"/>
      <c r="Q30" s="100"/>
      <c r="R30" s="100"/>
      <c r="S30" s="100"/>
    </row>
    <row r="31" spans="2:19" s="97" customFormat="1" ht="13.5" customHeight="1" x14ac:dyDescent="0.25">
      <c r="B31" s="109"/>
      <c r="C31" s="110"/>
      <c r="D31" s="110"/>
      <c r="E31" s="110"/>
      <c r="F31" s="110"/>
      <c r="G31" s="110"/>
      <c r="P31" s="100"/>
      <c r="Q31" s="100"/>
      <c r="R31" s="100"/>
      <c r="S31" s="100"/>
    </row>
    <row r="32" spans="2:19" s="97" customFormat="1" ht="13.5" customHeight="1" x14ac:dyDescent="0.25">
      <c r="B32" s="109"/>
      <c r="C32" s="110"/>
      <c r="D32" s="110"/>
      <c r="E32" s="110"/>
      <c r="F32" s="110"/>
      <c r="G32" s="110"/>
      <c r="P32" s="100"/>
      <c r="Q32" s="100"/>
      <c r="R32" s="100"/>
      <c r="S32" s="100"/>
    </row>
    <row r="33" spans="2:19" s="97" customFormat="1" ht="13.5" customHeight="1" x14ac:dyDescent="0.25">
      <c r="B33" s="109"/>
      <c r="C33" s="110"/>
      <c r="D33" s="110"/>
      <c r="E33" s="110"/>
      <c r="F33" s="110"/>
      <c r="G33" s="110"/>
      <c r="P33" s="100"/>
      <c r="Q33" s="100"/>
      <c r="R33" s="100"/>
      <c r="S33" s="100"/>
    </row>
    <row r="34" spans="2:19" s="97" customFormat="1" ht="13.5" customHeight="1" x14ac:dyDescent="0.25">
      <c r="B34" s="111"/>
      <c r="C34" s="110"/>
      <c r="D34" s="110"/>
      <c r="E34" s="110"/>
      <c r="F34" s="110"/>
      <c r="G34" s="110"/>
      <c r="P34" s="100"/>
      <c r="Q34" s="100"/>
      <c r="R34" s="100"/>
      <c r="S34" s="100"/>
    </row>
    <row r="35" spans="2:19" ht="13.5" customHeight="1" x14ac:dyDescent="0.25">
      <c r="B35" s="109"/>
      <c r="C35" s="110"/>
      <c r="D35" s="110"/>
      <c r="E35" s="110"/>
      <c r="F35" s="110"/>
      <c r="G35" s="110"/>
    </row>
    <row r="36" spans="2:19" ht="13.5" customHeight="1" x14ac:dyDescent="0.25">
      <c r="B36" s="109"/>
      <c r="C36" s="110"/>
      <c r="D36" s="110"/>
      <c r="E36" s="110"/>
      <c r="F36" s="110"/>
      <c r="G36" s="110"/>
    </row>
    <row r="37" spans="2:19" ht="13.5" customHeight="1" x14ac:dyDescent="0.25">
      <c r="B37" s="109"/>
      <c r="C37" s="120"/>
      <c r="D37" s="120"/>
      <c r="E37" s="120"/>
      <c r="F37" s="120"/>
      <c r="G37" s="120"/>
    </row>
    <row r="38" spans="2:19" ht="13.5" customHeight="1" x14ac:dyDescent="0.3"/>
    <row r="39" spans="2:19" ht="13.5" customHeight="1" x14ac:dyDescent="0.3"/>
    <row r="40" spans="2:19" ht="13.5" customHeight="1" x14ac:dyDescent="0.3"/>
    <row r="41" spans="2:19" ht="13.5" customHeight="1" x14ac:dyDescent="0.3"/>
  </sheetData>
  <pageMargins left="0.7" right="0.7" top="0.75" bottom="0.75" header="0.3" footer="0.3"/>
  <pageSetup paperSize="9" scale="88" orientation="landscape"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Q43"/>
  <sheetViews>
    <sheetView showGridLines="0" zoomScale="80" zoomScaleNormal="80" workbookViewId="0"/>
  </sheetViews>
  <sheetFormatPr defaultColWidth="12" defaultRowHeight="12" x14ac:dyDescent="0.3"/>
  <cols>
    <col min="1" max="1" width="2.6640625" customWidth="1"/>
    <col min="2" max="2" width="25.6640625" customWidth="1"/>
    <col min="3" max="4" width="9.6640625" customWidth="1"/>
    <col min="5" max="5" width="4.6640625" customWidth="1"/>
    <col min="6" max="7" width="9.6640625" customWidth="1"/>
    <col min="8" max="8" width="4.6640625" customWidth="1"/>
    <col min="9" max="11" width="9.6640625" customWidth="1"/>
    <col min="12" max="12" width="4.6640625" customWidth="1"/>
    <col min="13" max="17" width="9.6640625" customWidth="1"/>
    <col min="18" max="19" width="1.33203125" customWidth="1"/>
  </cols>
  <sheetData>
    <row r="2" spans="2:17" ht="13" x14ac:dyDescent="0.3">
      <c r="Q2" s="9" t="s">
        <v>24</v>
      </c>
    </row>
    <row r="3" spans="2:17" ht="13" x14ac:dyDescent="0.3">
      <c r="Q3" s="9" t="s">
        <v>25</v>
      </c>
    </row>
    <row r="5" spans="2:17" ht="18.5" x14ac:dyDescent="0.45">
      <c r="C5" s="8" t="s">
        <v>190</v>
      </c>
    </row>
    <row r="8" spans="2:17" ht="15.5" x14ac:dyDescent="0.35">
      <c r="B8" s="11" t="s">
        <v>191</v>
      </c>
      <c r="C8" s="11"/>
      <c r="D8" s="11"/>
      <c r="E8" s="11"/>
      <c r="F8" s="11"/>
      <c r="G8" s="11"/>
      <c r="H8" s="11"/>
      <c r="I8" s="11"/>
      <c r="J8" s="11"/>
      <c r="K8" s="11"/>
      <c r="M8" s="31" t="s">
        <v>192</v>
      </c>
      <c r="N8" s="31"/>
      <c r="O8" s="31"/>
      <c r="P8" s="31"/>
      <c r="Q8" s="31"/>
    </row>
    <row r="9" spans="2:17" ht="14.5" x14ac:dyDescent="0.35">
      <c r="C9" s="65" t="s">
        <v>193</v>
      </c>
      <c r="D9" s="65"/>
      <c r="E9" s="65"/>
      <c r="F9" s="65"/>
      <c r="G9" s="65"/>
      <c r="I9" s="65" t="s">
        <v>157</v>
      </c>
      <c r="J9" s="65"/>
      <c r="M9" s="68" t="s">
        <v>194</v>
      </c>
    </row>
    <row r="10" spans="2:17" ht="45" customHeight="1" x14ac:dyDescent="0.3">
      <c r="C10" s="144" t="s">
        <v>195</v>
      </c>
      <c r="D10" s="144"/>
      <c r="F10" s="144" t="s">
        <v>196</v>
      </c>
      <c r="G10" s="144"/>
      <c r="I10" s="144" t="s">
        <v>196</v>
      </c>
      <c r="J10" s="144"/>
    </row>
    <row r="11" spans="2:17" x14ac:dyDescent="0.3">
      <c r="B11" s="24" t="s">
        <v>197</v>
      </c>
    </row>
    <row r="12" spans="2:17" x14ac:dyDescent="0.3">
      <c r="B12" t="s">
        <v>150</v>
      </c>
      <c r="C12" s="37">
        <v>-2.03669939221685E-3</v>
      </c>
      <c r="D12" s="37">
        <v>-2.03669939221685E-3</v>
      </c>
      <c r="E12" s="37"/>
      <c r="F12" s="37">
        <v>1</v>
      </c>
      <c r="G12" s="37">
        <v>1</v>
      </c>
      <c r="H12" s="37"/>
      <c r="I12" s="37">
        <v>1</v>
      </c>
      <c r="J12" s="37">
        <v>1</v>
      </c>
    </row>
    <row r="13" spans="2:17" x14ac:dyDescent="0.3">
      <c r="B13" t="s">
        <v>198</v>
      </c>
      <c r="C13" s="37">
        <v>-9.5093618413930603E-3</v>
      </c>
      <c r="D13" s="37">
        <v>-9.5093618413930603E-3</v>
      </c>
      <c r="E13" s="37"/>
      <c r="F13" s="37">
        <v>0.61607520736308496</v>
      </c>
      <c r="G13" s="37">
        <v>0.61607520736308496</v>
      </c>
      <c r="H13" s="37"/>
      <c r="I13" s="37">
        <v>0.87604688878571202</v>
      </c>
      <c r="J13" s="37">
        <v>0.87604688878571202</v>
      </c>
    </row>
    <row r="14" spans="2:17" x14ac:dyDescent="0.3">
      <c r="B14" t="s">
        <v>199</v>
      </c>
      <c r="C14" s="37">
        <v>1.10301639893149E-2</v>
      </c>
      <c r="D14" s="37">
        <v>1.10301639893149E-2</v>
      </c>
      <c r="E14" s="37"/>
      <c r="F14" s="37">
        <v>0.198219881617826</v>
      </c>
      <c r="G14" s="37">
        <v>0.198219881617826</v>
      </c>
      <c r="H14" s="37"/>
      <c r="I14" s="37">
        <v>8.7506670843041395E-2</v>
      </c>
      <c r="J14" s="37">
        <v>8.7506670843041395E-2</v>
      </c>
    </row>
    <row r="15" spans="2:17" x14ac:dyDescent="0.3">
      <c r="B15" t="s">
        <v>200</v>
      </c>
      <c r="C15" s="37">
        <v>7.8692013438195207E-3</v>
      </c>
      <c r="D15" s="37">
        <v>7.8692013438195207E-3</v>
      </c>
      <c r="E15" s="37"/>
      <c r="F15" s="37">
        <v>0.18570491101908801</v>
      </c>
      <c r="G15" s="37">
        <v>0.18570491101908801</v>
      </c>
      <c r="H15" s="37"/>
      <c r="I15" s="37">
        <v>3.64464403712466E-2</v>
      </c>
      <c r="J15" s="37">
        <v>3.64464403712466E-2</v>
      </c>
    </row>
    <row r="16" spans="2:17" x14ac:dyDescent="0.3">
      <c r="C16" s="37"/>
      <c r="D16" s="37"/>
      <c r="E16" s="37"/>
      <c r="F16" s="37"/>
      <c r="G16" s="37"/>
      <c r="H16" s="37"/>
      <c r="I16" s="37"/>
      <c r="J16" s="37"/>
    </row>
    <row r="17" spans="2:17" ht="15.5" x14ac:dyDescent="0.35">
      <c r="B17" s="24" t="s">
        <v>201</v>
      </c>
      <c r="C17" s="37"/>
      <c r="D17" s="37"/>
      <c r="E17" s="37"/>
      <c r="F17" s="37"/>
      <c r="G17" s="37"/>
      <c r="H17" s="37"/>
      <c r="I17" s="37"/>
      <c r="J17" s="37"/>
      <c r="M17" s="31" t="s">
        <v>202</v>
      </c>
      <c r="N17" s="31"/>
      <c r="O17" s="31"/>
      <c r="P17" s="31"/>
      <c r="Q17" s="31"/>
    </row>
    <row r="18" spans="2:17" x14ac:dyDescent="0.3">
      <c r="B18" t="s">
        <v>203</v>
      </c>
      <c r="C18" s="37">
        <v>1.02873645014845E-2</v>
      </c>
      <c r="D18" s="37">
        <v>1.02873645014845E-2</v>
      </c>
      <c r="E18" s="37"/>
      <c r="F18" s="37">
        <v>0.38259891721074701</v>
      </c>
      <c r="G18" s="37">
        <v>0.38259891721074701</v>
      </c>
      <c r="H18" s="37"/>
      <c r="I18" s="37">
        <v>0.12395311121428799</v>
      </c>
      <c r="J18" s="37">
        <v>0.12395311121428799</v>
      </c>
      <c r="M18" s="68" t="s">
        <v>194</v>
      </c>
    </row>
    <row r="19" spans="2:17" x14ac:dyDescent="0.3">
      <c r="B19" t="s">
        <v>204</v>
      </c>
      <c r="C19" s="37">
        <v>-3.2683656478785799E-3</v>
      </c>
      <c r="D19" s="37">
        <v>-3.2683656478785799E-3</v>
      </c>
      <c r="E19" s="37"/>
      <c r="F19" s="37">
        <v>0.249705601627152</v>
      </c>
      <c r="G19" s="37">
        <v>0.249705601627152</v>
      </c>
      <c r="H19" s="37"/>
      <c r="I19" s="37">
        <v>0.277977176781258</v>
      </c>
      <c r="J19" s="37">
        <v>0.277977176781258</v>
      </c>
    </row>
    <row r="20" spans="2:17" x14ac:dyDescent="0.3">
      <c r="B20" t="s">
        <v>205</v>
      </c>
      <c r="C20" s="37">
        <v>-2.5054106575609199E-2</v>
      </c>
      <c r="D20" s="37">
        <v>-2.5054106575609199E-2</v>
      </c>
      <c r="E20" s="37"/>
      <c r="F20" s="37">
        <v>0.17105080744516901</v>
      </c>
      <c r="G20" s="37">
        <v>0.17105080744516901</v>
      </c>
      <c r="H20" s="37"/>
      <c r="I20" s="37">
        <v>3.58754461387637E-2</v>
      </c>
      <c r="J20" s="37">
        <v>3.58754461387637E-2</v>
      </c>
    </row>
    <row r="21" spans="2:17" x14ac:dyDescent="0.3">
      <c r="B21" t="s">
        <v>206</v>
      </c>
      <c r="C21" s="37">
        <v>3.29958451569468E-3</v>
      </c>
      <c r="D21" s="37">
        <v>3.29958451569468E-3</v>
      </c>
      <c r="E21" s="37"/>
      <c r="F21" s="37">
        <v>0.121158899378979</v>
      </c>
      <c r="G21" s="37">
        <v>0.121158899378979</v>
      </c>
      <c r="H21" s="37"/>
      <c r="I21" s="37">
        <v>0.53718883851533095</v>
      </c>
      <c r="J21" s="37">
        <v>0.53718883851533095</v>
      </c>
    </row>
    <row r="22" spans="2:17" x14ac:dyDescent="0.3">
      <c r="B22" t="s">
        <v>207</v>
      </c>
      <c r="C22" s="37">
        <v>-1.37298737812589E-2</v>
      </c>
      <c r="D22" s="37">
        <v>-1.37298737812589E-2</v>
      </c>
      <c r="E22" s="37"/>
      <c r="F22" s="37">
        <v>3.7571917827966803E-2</v>
      </c>
      <c r="G22" s="37">
        <v>3.7571917827966803E-2</v>
      </c>
      <c r="H22" s="37"/>
      <c r="I22" s="37">
        <v>1.0018369358086599E-2</v>
      </c>
      <c r="J22" s="37">
        <v>1.0018369358086599E-2</v>
      </c>
    </row>
    <row r="23" spans="2:17" x14ac:dyDescent="0.3">
      <c r="B23" t="s">
        <v>208</v>
      </c>
      <c r="C23" s="37">
        <v>3.7251151857698998E-2</v>
      </c>
      <c r="D23" s="37">
        <v>3.7251151857698998E-2</v>
      </c>
      <c r="E23" s="37"/>
      <c r="F23" s="37">
        <v>1.6416434323233E-2</v>
      </c>
      <c r="G23" s="37">
        <v>1.6416434323233E-2</v>
      </c>
      <c r="H23" s="37"/>
      <c r="I23" s="37">
        <v>8.6082266482638593E-3</v>
      </c>
      <c r="J23" s="37">
        <v>8.6082266482638593E-3</v>
      </c>
    </row>
    <row r="24" spans="2:17" x14ac:dyDescent="0.3">
      <c r="C24" s="37"/>
      <c r="D24" s="37"/>
      <c r="E24" s="37"/>
      <c r="F24" s="37"/>
      <c r="G24" s="37"/>
      <c r="H24" s="37"/>
      <c r="I24" s="37"/>
      <c r="J24" s="37"/>
    </row>
    <row r="25" spans="2:17" ht="15.5" x14ac:dyDescent="0.35">
      <c r="B25" s="24" t="s">
        <v>209</v>
      </c>
      <c r="C25" s="37"/>
      <c r="D25" s="37"/>
      <c r="E25" s="37"/>
      <c r="F25" s="37"/>
      <c r="G25" s="37"/>
      <c r="H25" s="37"/>
      <c r="I25" s="66" t="s">
        <v>210</v>
      </c>
      <c r="J25" s="66"/>
      <c r="K25" s="21"/>
    </row>
    <row r="26" spans="2:17" x14ac:dyDescent="0.3">
      <c r="B26" t="s">
        <v>199</v>
      </c>
      <c r="C26" s="37">
        <v>1.10301639893149E-2</v>
      </c>
      <c r="D26" s="37">
        <v>1.10301639893149E-2</v>
      </c>
      <c r="E26" s="37"/>
      <c r="F26" s="37">
        <v>0.198219881617826</v>
      </c>
      <c r="G26" s="37">
        <v>0.198219881617826</v>
      </c>
      <c r="H26" s="37"/>
      <c r="I26" s="67">
        <v>2019</v>
      </c>
      <c r="J26" s="37"/>
    </row>
    <row r="27" spans="2:17" ht="15.5" x14ac:dyDescent="0.35">
      <c r="B27" t="s">
        <v>200</v>
      </c>
      <c r="C27" s="37">
        <v>7.8692013438195207E-3</v>
      </c>
      <c r="D27" s="37">
        <v>7.8692013438195207E-3</v>
      </c>
      <c r="E27" s="37"/>
      <c r="F27" s="37">
        <v>0.18570491101908801</v>
      </c>
      <c r="G27" s="37">
        <v>0.18570491101908801</v>
      </c>
      <c r="H27" s="37"/>
      <c r="I27" s="37"/>
      <c r="J27" s="37"/>
      <c r="M27" s="31" t="s">
        <v>211</v>
      </c>
      <c r="N27" s="31"/>
      <c r="O27" s="31"/>
      <c r="P27" s="31"/>
      <c r="Q27" s="31"/>
    </row>
    <row r="28" spans="2:17" x14ac:dyDescent="0.3">
      <c r="B28" t="s">
        <v>212</v>
      </c>
      <c r="C28" s="37">
        <v>5.2923038447787504E-3</v>
      </c>
      <c r="D28" s="37">
        <v>5.2923038447787504E-3</v>
      </c>
      <c r="E28" s="37"/>
      <c r="F28" s="37">
        <v>7.5474887435364693E-2</v>
      </c>
      <c r="G28" s="37">
        <v>7.5474887435364693E-2</v>
      </c>
      <c r="H28" s="37"/>
      <c r="I28" s="37"/>
      <c r="J28" s="37"/>
      <c r="M28" s="68" t="s">
        <v>213</v>
      </c>
    </row>
    <row r="29" spans="2:17" x14ac:dyDescent="0.3">
      <c r="B29" t="s">
        <v>214</v>
      </c>
      <c r="C29" s="37">
        <v>-8.7937208624427998E-2</v>
      </c>
      <c r="D29" s="37">
        <v>-8.7937208624427998E-2</v>
      </c>
      <c r="E29" s="37"/>
      <c r="F29" s="37">
        <v>6.5086130888740198E-2</v>
      </c>
      <c r="G29" s="37">
        <v>6.5086130888740198E-2</v>
      </c>
      <c r="H29" s="37"/>
      <c r="I29" s="37"/>
      <c r="J29" s="37"/>
    </row>
    <row r="30" spans="2:17" x14ac:dyDescent="0.3">
      <c r="B30" t="s">
        <v>215</v>
      </c>
      <c r="C30" s="37">
        <v>4.7672019585935903E-3</v>
      </c>
      <c r="D30" s="37">
        <v>4.7672019585935903E-3</v>
      </c>
      <c r="E30" s="37"/>
      <c r="F30" s="37">
        <v>4.08027773601519E-2</v>
      </c>
      <c r="G30" s="37">
        <v>4.08027773601519E-2</v>
      </c>
      <c r="H30" s="37"/>
      <c r="I30" s="37"/>
      <c r="J30" s="37"/>
    </row>
    <row r="31" spans="2:17" x14ac:dyDescent="0.3">
      <c r="B31" t="s">
        <v>216</v>
      </c>
      <c r="C31" s="37">
        <v>-1.7817291919587301E-2</v>
      </c>
      <c r="D31" s="37">
        <v>-1.7817291919587301E-2</v>
      </c>
      <c r="E31" s="37"/>
      <c r="F31" s="37">
        <v>3.8706722257892699E-2</v>
      </c>
      <c r="G31" s="37">
        <v>3.8706722257892699E-2</v>
      </c>
      <c r="H31" s="37"/>
      <c r="I31" s="37"/>
      <c r="J31" s="37"/>
    </row>
    <row r="32" spans="2:17" x14ac:dyDescent="0.3">
      <c r="B32" t="s">
        <v>217</v>
      </c>
      <c r="C32" s="37">
        <v>-1.3066953039070701E-2</v>
      </c>
      <c r="D32" s="37">
        <v>-1.3066953039070701E-2</v>
      </c>
      <c r="E32" s="37"/>
      <c r="F32" s="37">
        <v>3.3485611190326302E-2</v>
      </c>
      <c r="G32" s="37">
        <v>3.3485611190326302E-2</v>
      </c>
      <c r="H32" s="37"/>
      <c r="I32" s="37"/>
      <c r="J32" s="37"/>
    </row>
    <row r="33" spans="2:11" x14ac:dyDescent="0.3">
      <c r="B33" t="s">
        <v>218</v>
      </c>
      <c r="C33" s="37">
        <v>-3.0596524087023499E-2</v>
      </c>
      <c r="D33" s="37">
        <v>-3.0596524087023499E-2</v>
      </c>
      <c r="E33" s="37"/>
      <c r="F33" s="37">
        <v>3.2942040715254702E-2</v>
      </c>
      <c r="G33" s="37">
        <v>3.2942040715254702E-2</v>
      </c>
      <c r="H33" s="37"/>
      <c r="I33" s="37"/>
      <c r="J33" s="37"/>
    </row>
    <row r="34" spans="2:11" x14ac:dyDescent="0.3">
      <c r="B34" t="s">
        <v>219</v>
      </c>
      <c r="C34" s="37">
        <v>1.6809019553352101E-3</v>
      </c>
      <c r="D34" s="37">
        <v>1.6809019553352101E-3</v>
      </c>
      <c r="E34" s="37"/>
      <c r="F34" s="37">
        <v>2.9502590637502199E-2</v>
      </c>
      <c r="G34" s="37">
        <v>2.9502590637502199E-2</v>
      </c>
      <c r="H34" s="37"/>
      <c r="I34" s="37"/>
      <c r="J34" s="37"/>
    </row>
    <row r="36" spans="2:11" x14ac:dyDescent="0.3">
      <c r="B36" s="24" t="s">
        <v>220</v>
      </c>
    </row>
    <row r="37" spans="2:11" x14ac:dyDescent="0.3">
      <c r="B37" s="146" t="s">
        <v>221</v>
      </c>
      <c r="C37" s="143"/>
      <c r="D37" s="143"/>
      <c r="E37" s="143"/>
      <c r="F37" s="143"/>
      <c r="G37" s="143"/>
      <c r="H37" s="143"/>
      <c r="I37" s="143"/>
      <c r="J37" s="143"/>
      <c r="K37" s="143"/>
    </row>
    <row r="38" spans="2:11" x14ac:dyDescent="0.3">
      <c r="B38" s="143"/>
      <c r="C38" s="143"/>
      <c r="D38" s="143"/>
      <c r="E38" s="143"/>
      <c r="F38" s="143"/>
      <c r="G38" s="143"/>
      <c r="H38" s="143"/>
      <c r="I38" s="143"/>
      <c r="J38" s="143"/>
      <c r="K38" s="143"/>
    </row>
    <row r="39" spans="2:11" x14ac:dyDescent="0.3">
      <c r="B39" s="143"/>
      <c r="C39" s="143"/>
      <c r="D39" s="143"/>
      <c r="E39" s="143"/>
      <c r="F39" s="143"/>
      <c r="G39" s="143"/>
      <c r="H39" s="143"/>
      <c r="I39" s="143"/>
      <c r="J39" s="143"/>
      <c r="K39" s="143"/>
    </row>
    <row r="40" spans="2:11" x14ac:dyDescent="0.3">
      <c r="B40" s="143"/>
      <c r="C40" s="143"/>
      <c r="D40" s="143"/>
      <c r="E40" s="143"/>
      <c r="F40" s="143"/>
      <c r="G40" s="143"/>
      <c r="H40" s="143"/>
      <c r="I40" s="143"/>
      <c r="J40" s="143"/>
      <c r="K40" s="143"/>
    </row>
    <row r="41" spans="2:11" x14ac:dyDescent="0.3">
      <c r="B41" s="143"/>
      <c r="C41" s="143"/>
      <c r="D41" s="143"/>
      <c r="E41" s="143"/>
      <c r="F41" s="143"/>
      <c r="G41" s="143"/>
      <c r="H41" s="143"/>
      <c r="I41" s="143"/>
      <c r="J41" s="143"/>
      <c r="K41" s="143"/>
    </row>
    <row r="42" spans="2:11" x14ac:dyDescent="0.3">
      <c r="B42" s="143"/>
      <c r="C42" s="143"/>
      <c r="D42" s="143"/>
      <c r="E42" s="143"/>
      <c r="F42" s="143"/>
      <c r="G42" s="143"/>
      <c r="H42" s="143"/>
      <c r="I42" s="143"/>
      <c r="J42" s="143"/>
      <c r="K42" s="143"/>
    </row>
    <row r="43" spans="2:11" x14ac:dyDescent="0.3">
      <c r="B43" s="143"/>
      <c r="C43" s="143"/>
      <c r="D43" s="143"/>
      <c r="E43" s="143"/>
      <c r="F43" s="143"/>
      <c r="G43" s="143"/>
      <c r="H43" s="143"/>
      <c r="I43" s="143"/>
      <c r="J43" s="143"/>
      <c r="K43" s="143"/>
    </row>
  </sheetData>
  <mergeCells count="4">
    <mergeCell ref="C10:D10"/>
    <mergeCell ref="F10:G10"/>
    <mergeCell ref="I10:J10"/>
    <mergeCell ref="B37:K43"/>
  </mergeCells>
  <conditionalFormatting sqref="D12:D15">
    <cfRule type="dataBar" priority="8">
      <dataBar showValue="0">
        <cfvo type="min"/>
        <cfvo type="max"/>
        <color rgb="FF99BAD1"/>
      </dataBar>
      <extLst>
        <ext xmlns:x14="http://schemas.microsoft.com/office/spreadsheetml/2009/9/main" uri="{B025F937-C7B1-47D3-B67F-A62EFF666E3E}">
          <x14:id>{2EEB473D-ACC4-4343-8A0B-7B86D7959EFB}</x14:id>
        </ext>
      </extLst>
    </cfRule>
  </conditionalFormatting>
  <conditionalFormatting sqref="D18:D23">
    <cfRule type="dataBar" priority="7">
      <dataBar showValue="0">
        <cfvo type="min"/>
        <cfvo type="max"/>
        <color rgb="FF99BAD1"/>
      </dataBar>
      <extLst>
        <ext xmlns:x14="http://schemas.microsoft.com/office/spreadsheetml/2009/9/main" uri="{B025F937-C7B1-47D3-B67F-A62EFF666E3E}">
          <x14:id>{31441F2A-C94F-4898-B790-12F2A9EAF90B}</x14:id>
        </ext>
      </extLst>
    </cfRule>
  </conditionalFormatting>
  <conditionalFormatting sqref="D26:D34">
    <cfRule type="dataBar" priority="6">
      <dataBar showValue="0">
        <cfvo type="min"/>
        <cfvo type="max"/>
        <color rgb="FF99BAD1"/>
      </dataBar>
      <extLst>
        <ext xmlns:x14="http://schemas.microsoft.com/office/spreadsheetml/2009/9/main" uri="{B025F937-C7B1-47D3-B67F-A62EFF666E3E}">
          <x14:id>{40F3DEDE-7D80-4775-81A9-107CA008E524}</x14:id>
        </ext>
      </extLst>
    </cfRule>
  </conditionalFormatting>
  <conditionalFormatting sqref="G12:G15">
    <cfRule type="dataBar" priority="5">
      <dataBar showValue="0">
        <cfvo type="min"/>
        <cfvo type="max"/>
        <color rgb="FF009CDE"/>
      </dataBar>
      <extLst>
        <ext xmlns:x14="http://schemas.microsoft.com/office/spreadsheetml/2009/9/main" uri="{B025F937-C7B1-47D3-B67F-A62EFF666E3E}">
          <x14:id>{4B3F3968-EB6C-4940-AEF6-7D350DB40BE9}</x14:id>
        </ext>
      </extLst>
    </cfRule>
  </conditionalFormatting>
  <conditionalFormatting sqref="G18:G23">
    <cfRule type="dataBar" priority="4">
      <dataBar showValue="0">
        <cfvo type="min"/>
        <cfvo type="max"/>
        <color rgb="FF009CDE"/>
      </dataBar>
      <extLst>
        <ext xmlns:x14="http://schemas.microsoft.com/office/spreadsheetml/2009/9/main" uri="{B025F937-C7B1-47D3-B67F-A62EFF666E3E}">
          <x14:id>{7EB288CB-9A73-494C-B75C-C3D932351C5F}</x14:id>
        </ext>
      </extLst>
    </cfRule>
  </conditionalFormatting>
  <conditionalFormatting sqref="G26:G34">
    <cfRule type="dataBar" priority="3">
      <dataBar showValue="0">
        <cfvo type="min"/>
        <cfvo type="max"/>
        <color rgb="FF009CDE"/>
      </dataBar>
      <extLst>
        <ext xmlns:x14="http://schemas.microsoft.com/office/spreadsheetml/2009/9/main" uri="{B025F937-C7B1-47D3-B67F-A62EFF666E3E}">
          <x14:id>{1D4B7DC1-65EB-493C-9BE6-C04D33FA5A60}</x14:id>
        </ext>
      </extLst>
    </cfRule>
  </conditionalFormatting>
  <conditionalFormatting sqref="J12:J15">
    <cfRule type="dataBar" priority="2">
      <dataBar showValue="0">
        <cfvo type="min"/>
        <cfvo type="max"/>
        <color rgb="FFD22630"/>
      </dataBar>
      <extLst>
        <ext xmlns:x14="http://schemas.microsoft.com/office/spreadsheetml/2009/9/main" uri="{B025F937-C7B1-47D3-B67F-A62EFF666E3E}">
          <x14:id>{F02FD4CD-A179-4B88-918B-FD105D9D122E}</x14:id>
        </ext>
      </extLst>
    </cfRule>
  </conditionalFormatting>
  <conditionalFormatting sqref="J18:J23">
    <cfRule type="dataBar" priority="1">
      <dataBar showValue="0">
        <cfvo type="min"/>
        <cfvo type="max"/>
        <color rgb="FFD22630"/>
      </dataBar>
      <extLst>
        <ext xmlns:x14="http://schemas.microsoft.com/office/spreadsheetml/2009/9/main" uri="{B025F937-C7B1-47D3-B67F-A62EFF666E3E}">
          <x14:id>{804F72A0-1FB7-4E9D-8DF8-91AC9794E2A5}</x14:id>
        </ext>
      </extLst>
    </cfRule>
  </conditionalFormatting>
  <pageMargins left="0.7" right="0.7" top="0.75" bottom="0.75" header="0.3" footer="0.3"/>
  <pageSetup paperSize="9" orientation="landscape" cellComments="atEnd"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2EEB473D-ACC4-4343-8A0B-7B86D7959EFB}">
            <x14:dataBar minLength="0" maxLength="100" gradient="0" negativeBarColorSameAsPositive="1">
              <x14:cfvo type="autoMin"/>
              <x14:cfvo type="autoMax"/>
              <x14:axisColor rgb="FF000000"/>
            </x14:dataBar>
          </x14:cfRule>
          <xm:sqref>D12:D15</xm:sqref>
        </x14:conditionalFormatting>
        <x14:conditionalFormatting xmlns:xm="http://schemas.microsoft.com/office/excel/2006/main">
          <x14:cfRule type="dataBar" id="{31441F2A-C94F-4898-B790-12F2A9EAF90B}">
            <x14:dataBar minLength="0" maxLength="100" gradient="0" negativeBarColorSameAsPositive="1">
              <x14:cfvo type="autoMin"/>
              <x14:cfvo type="autoMax"/>
              <x14:axisColor rgb="FF000000"/>
            </x14:dataBar>
          </x14:cfRule>
          <xm:sqref>D18:D23</xm:sqref>
        </x14:conditionalFormatting>
        <x14:conditionalFormatting xmlns:xm="http://schemas.microsoft.com/office/excel/2006/main">
          <x14:cfRule type="dataBar" id="{40F3DEDE-7D80-4775-81A9-107CA008E524}">
            <x14:dataBar minLength="0" maxLength="100" gradient="0" negativeBarColorSameAsPositive="1">
              <x14:cfvo type="autoMin"/>
              <x14:cfvo type="autoMax"/>
              <x14:axisColor rgb="FF000000"/>
            </x14:dataBar>
          </x14:cfRule>
          <xm:sqref>D26:D34</xm:sqref>
        </x14:conditionalFormatting>
        <x14:conditionalFormatting xmlns:xm="http://schemas.microsoft.com/office/excel/2006/main">
          <x14:cfRule type="dataBar" id="{4B3F3968-EB6C-4940-AEF6-7D350DB40BE9}">
            <x14:dataBar minLength="0" maxLength="100" gradient="0" negativeBarColorSameAsPositive="1">
              <x14:cfvo type="autoMin"/>
              <x14:cfvo type="autoMax"/>
              <x14:axisColor rgb="FF000000"/>
            </x14:dataBar>
          </x14:cfRule>
          <xm:sqref>G12:G15</xm:sqref>
        </x14:conditionalFormatting>
        <x14:conditionalFormatting xmlns:xm="http://schemas.microsoft.com/office/excel/2006/main">
          <x14:cfRule type="dataBar" id="{7EB288CB-9A73-494C-B75C-C3D932351C5F}">
            <x14:dataBar minLength="0" maxLength="100" gradient="0" negativeBarColorSameAsPositive="1">
              <x14:cfvo type="autoMin"/>
              <x14:cfvo type="autoMax"/>
              <x14:axisColor rgb="FF000000"/>
            </x14:dataBar>
          </x14:cfRule>
          <xm:sqref>G18:G23</xm:sqref>
        </x14:conditionalFormatting>
        <x14:conditionalFormatting xmlns:xm="http://schemas.microsoft.com/office/excel/2006/main">
          <x14:cfRule type="dataBar" id="{1D4B7DC1-65EB-493C-9BE6-C04D33FA5A60}">
            <x14:dataBar minLength="0" maxLength="100" gradient="0" negativeBarColorSameAsPositive="1">
              <x14:cfvo type="autoMin"/>
              <x14:cfvo type="autoMax"/>
              <x14:axisColor rgb="FF000000"/>
            </x14:dataBar>
          </x14:cfRule>
          <xm:sqref>G26:G34</xm:sqref>
        </x14:conditionalFormatting>
        <x14:conditionalFormatting xmlns:xm="http://schemas.microsoft.com/office/excel/2006/main">
          <x14:cfRule type="dataBar" id="{F02FD4CD-A179-4B88-918B-FD105D9D122E}">
            <x14:dataBar minLength="0" maxLength="100" gradient="0" negativeBarColorSameAsPositive="1">
              <x14:cfvo type="autoMin"/>
              <x14:cfvo type="autoMax"/>
              <x14:axisColor rgb="FF000000"/>
            </x14:dataBar>
          </x14:cfRule>
          <xm:sqref>J12:J15</xm:sqref>
        </x14:conditionalFormatting>
        <x14:conditionalFormatting xmlns:xm="http://schemas.microsoft.com/office/excel/2006/main">
          <x14:cfRule type="dataBar" id="{804F72A0-1FB7-4E9D-8DF8-91AC9794E2A5}">
            <x14:dataBar minLength="0" maxLength="100" gradient="0" negativeBarColorSameAsPositive="1">
              <x14:cfvo type="autoMin"/>
              <x14:cfvo type="autoMax"/>
              <x14:axisColor rgb="FF000000"/>
            </x14:dataBar>
          </x14:cfRule>
          <xm:sqref>J18:J23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167-1674-45EF-B1B9-1EDC2279619F}">
  <sheetPr>
    <pageSetUpPr fitToPage="1"/>
  </sheetPr>
  <dimension ref="B1:AB42"/>
  <sheetViews>
    <sheetView zoomScale="80" zoomScaleNormal="80" workbookViewId="0"/>
  </sheetViews>
  <sheetFormatPr defaultColWidth="9.44140625" defaultRowHeight="13" x14ac:dyDescent="0.3"/>
  <cols>
    <col min="1" max="1" width="2.6640625" style="70" customWidth="1"/>
    <col min="2" max="2" width="27.44140625" style="69" customWidth="1"/>
    <col min="3" max="8" width="6.33203125" style="70" customWidth="1"/>
    <col min="9" max="9" width="7.109375" style="70" customWidth="1"/>
    <col min="10" max="10" width="4.33203125" style="70" customWidth="1"/>
    <col min="11" max="11" width="9" style="70" customWidth="1"/>
    <col min="12" max="12" width="36.33203125" style="70" customWidth="1"/>
    <col min="13" max="18" width="5.109375" style="70" customWidth="1"/>
    <col min="19" max="19" width="4.77734375" style="70" customWidth="1"/>
    <col min="20" max="20" width="2.77734375" style="70" customWidth="1"/>
    <col min="21" max="16384" width="9.44140625" style="70"/>
  </cols>
  <sheetData>
    <row r="1" spans="2:28" ht="5.9" customHeight="1" x14ac:dyDescent="0.35">
      <c r="R1" s="71"/>
      <c r="S1" s="72"/>
    </row>
    <row r="2" spans="2:28" ht="12.75" customHeight="1" x14ac:dyDescent="0.35">
      <c r="R2" s="73"/>
      <c r="AB2" s="121" t="s">
        <v>24</v>
      </c>
    </row>
    <row r="3" spans="2:28" ht="12.75" customHeight="1" x14ac:dyDescent="0.35">
      <c r="N3" s="74"/>
      <c r="AB3" s="121" t="s">
        <v>25</v>
      </c>
    </row>
    <row r="4" spans="2:28" ht="12.75" customHeight="1" x14ac:dyDescent="0.35">
      <c r="N4" s="74"/>
    </row>
    <row r="5" spans="2:28" ht="12.75" customHeight="1" x14ac:dyDescent="1.05">
      <c r="B5" s="122"/>
      <c r="L5" s="105"/>
      <c r="M5" s="105"/>
      <c r="N5" s="105"/>
      <c r="O5" s="75"/>
      <c r="P5" s="75"/>
      <c r="Q5" s="75"/>
      <c r="R5" s="75"/>
      <c r="S5" s="75"/>
      <c r="T5" s="76"/>
    </row>
    <row r="6" spans="2:28" ht="12.75" customHeight="1" x14ac:dyDescent="0.85">
      <c r="B6" s="123"/>
      <c r="L6" s="84"/>
      <c r="M6" s="124"/>
      <c r="N6" s="124"/>
      <c r="O6" s="124"/>
      <c r="P6" s="124"/>
      <c r="Q6" s="124"/>
      <c r="R6" s="124"/>
      <c r="S6" s="124"/>
      <c r="T6" s="82"/>
    </row>
    <row r="7" spans="2:28" ht="22.5" customHeight="1" x14ac:dyDescent="0.85">
      <c r="B7" s="83"/>
      <c r="L7" s="125"/>
      <c r="M7" s="124"/>
      <c r="N7" s="124"/>
      <c r="O7" s="124"/>
      <c r="P7" s="124"/>
      <c r="Q7" s="124"/>
      <c r="R7" s="124"/>
      <c r="S7" s="124"/>
      <c r="T7" s="82"/>
    </row>
    <row r="8" spans="2:28" ht="18.75" customHeight="1" x14ac:dyDescent="0.4">
      <c r="B8" s="86"/>
      <c r="L8" s="126"/>
      <c r="M8" s="127"/>
      <c r="N8" s="127"/>
      <c r="O8" s="127"/>
      <c r="P8" s="127"/>
      <c r="Q8" s="127"/>
      <c r="R8" s="127"/>
      <c r="S8" s="127"/>
      <c r="T8" s="89"/>
    </row>
    <row r="9" spans="2:28" ht="13.5" customHeight="1" x14ac:dyDescent="0.3">
      <c r="B9" s="90"/>
      <c r="L9" s="126"/>
      <c r="M9" s="127"/>
      <c r="N9" s="127"/>
      <c r="O9" s="127"/>
      <c r="P9" s="127"/>
      <c r="Q9" s="127"/>
      <c r="R9" s="127"/>
      <c r="S9" s="127"/>
      <c r="T9" s="89"/>
    </row>
    <row r="10" spans="2:28" ht="13.5" customHeight="1" x14ac:dyDescent="0.4">
      <c r="B10" s="86"/>
      <c r="L10" s="126"/>
      <c r="M10" s="127"/>
      <c r="N10" s="127"/>
      <c r="O10" s="127"/>
      <c r="P10" s="127"/>
      <c r="Q10" s="127"/>
      <c r="R10" s="127"/>
      <c r="S10" s="127"/>
      <c r="T10" s="89"/>
    </row>
    <row r="11" spans="2:28" ht="13.5" customHeight="1" x14ac:dyDescent="0.3">
      <c r="B11" s="90"/>
      <c r="L11" s="128"/>
      <c r="M11" s="127"/>
      <c r="N11" s="127"/>
      <c r="O11" s="127"/>
      <c r="P11" s="127"/>
      <c r="Q11" s="127"/>
      <c r="R11" s="127"/>
      <c r="S11" s="127"/>
      <c r="T11" s="89"/>
    </row>
    <row r="12" spans="2:28" ht="13.5" customHeight="1" x14ac:dyDescent="0.3">
      <c r="B12" s="90"/>
      <c r="L12" s="126"/>
      <c r="M12" s="127"/>
      <c r="N12" s="127"/>
      <c r="O12" s="127"/>
      <c r="P12" s="127"/>
      <c r="Q12" s="127"/>
      <c r="R12" s="127"/>
      <c r="S12" s="127"/>
      <c r="T12" s="89"/>
    </row>
    <row r="13" spans="2:28" ht="13.5" customHeight="1" x14ac:dyDescent="0.3">
      <c r="B13" s="90"/>
      <c r="L13" s="126"/>
      <c r="M13" s="127"/>
      <c r="N13" s="127"/>
      <c r="O13" s="127"/>
      <c r="P13" s="127"/>
      <c r="Q13" s="127"/>
      <c r="R13" s="127"/>
      <c r="S13" s="127"/>
      <c r="T13" s="89"/>
    </row>
    <row r="14" spans="2:28" ht="13.5" customHeight="1" x14ac:dyDescent="0.3">
      <c r="B14" s="90"/>
      <c r="L14" s="126"/>
      <c r="M14" s="127"/>
      <c r="N14" s="127"/>
      <c r="O14" s="127"/>
      <c r="P14" s="127"/>
      <c r="Q14" s="127"/>
      <c r="R14" s="127"/>
      <c r="S14" s="127"/>
      <c r="T14" s="89"/>
    </row>
    <row r="15" spans="2:28" ht="13.5" customHeight="1" x14ac:dyDescent="0.4">
      <c r="B15" s="86"/>
      <c r="L15" s="128"/>
      <c r="M15" s="127"/>
      <c r="N15" s="127"/>
      <c r="O15" s="127"/>
      <c r="P15" s="127"/>
      <c r="Q15" s="127"/>
      <c r="R15" s="127"/>
      <c r="S15" s="127"/>
      <c r="T15" s="89"/>
    </row>
    <row r="16" spans="2:28" ht="13.5" customHeight="1" x14ac:dyDescent="0.3">
      <c r="B16" s="70"/>
      <c r="L16" s="126"/>
      <c r="M16" s="129"/>
      <c r="N16" s="129"/>
      <c r="O16" s="129"/>
      <c r="P16" s="129"/>
      <c r="Q16" s="129"/>
      <c r="R16" s="129"/>
      <c r="S16" s="129"/>
      <c r="T16" s="89"/>
    </row>
    <row r="17" spans="2:20" ht="13.5" customHeight="1" x14ac:dyDescent="0.3">
      <c r="B17" s="70"/>
      <c r="L17" s="130"/>
      <c r="M17" s="127"/>
      <c r="N17" s="127"/>
      <c r="O17" s="127"/>
      <c r="P17" s="127"/>
      <c r="Q17" s="127"/>
      <c r="R17" s="127"/>
      <c r="S17" s="127"/>
      <c r="T17" s="89"/>
    </row>
    <row r="18" spans="2:20" ht="13.5" customHeight="1" x14ac:dyDescent="0.3">
      <c r="B18" s="70"/>
      <c r="L18" s="130"/>
      <c r="M18" s="127"/>
      <c r="N18" s="127"/>
      <c r="O18" s="127"/>
      <c r="P18" s="127"/>
      <c r="Q18" s="127"/>
      <c r="R18" s="127"/>
      <c r="S18" s="127"/>
      <c r="T18" s="89"/>
    </row>
    <row r="19" spans="2:20" s="97" customFormat="1" ht="13.5" customHeight="1" x14ac:dyDescent="0.3">
      <c r="L19" s="126"/>
      <c r="M19" s="131"/>
      <c r="N19" s="131"/>
      <c r="O19" s="131"/>
      <c r="P19" s="131"/>
      <c r="Q19" s="131"/>
      <c r="R19" s="131"/>
      <c r="S19" s="131"/>
      <c r="T19" s="98"/>
    </row>
    <row r="20" spans="2:20" s="97" customFormat="1" ht="13.5" customHeight="1" x14ac:dyDescent="0.2"/>
    <row r="21" spans="2:20" s="97" customFormat="1" ht="13.5" customHeight="1" x14ac:dyDescent="0.25">
      <c r="R21" s="100"/>
      <c r="S21" s="100"/>
      <c r="T21" s="100"/>
    </row>
    <row r="22" spans="2:20" s="97" customFormat="1" ht="13.5" customHeight="1" x14ac:dyDescent="0.25">
      <c r="R22" s="100"/>
      <c r="S22" s="100"/>
      <c r="T22" s="100"/>
    </row>
    <row r="23" spans="2:20" s="97" customFormat="1" ht="13.5" customHeight="1" x14ac:dyDescent="0.25">
      <c r="R23" s="100"/>
      <c r="S23" s="100"/>
      <c r="T23" s="100"/>
    </row>
    <row r="24" spans="2:20" s="97" customFormat="1" ht="13.5" customHeight="1" x14ac:dyDescent="0.25">
      <c r="R24" s="100"/>
      <c r="S24" s="100"/>
      <c r="T24" s="100"/>
    </row>
    <row r="25" spans="2:20" s="97" customFormat="1" ht="13.5" customHeight="1" x14ac:dyDescent="0.45">
      <c r="B25" s="105"/>
      <c r="C25" s="75"/>
      <c r="D25" s="75"/>
      <c r="E25" s="75"/>
      <c r="F25" s="75"/>
      <c r="G25" s="75"/>
      <c r="R25" s="100"/>
      <c r="S25" s="100"/>
      <c r="T25" s="100"/>
    </row>
    <row r="26" spans="2:20" s="97" customFormat="1" ht="13.5" customHeight="1" x14ac:dyDescent="0.25">
      <c r="B26" s="106"/>
      <c r="C26" s="107"/>
      <c r="D26" s="107"/>
      <c r="E26" s="107"/>
      <c r="F26" s="107"/>
      <c r="G26" s="107"/>
      <c r="R26" s="100"/>
      <c r="S26" s="100"/>
      <c r="T26" s="100"/>
    </row>
    <row r="27" spans="2:20" s="97" customFormat="1" ht="13.5" customHeight="1" x14ac:dyDescent="0.25">
      <c r="B27" s="108"/>
      <c r="C27" s="107"/>
      <c r="D27" s="107"/>
      <c r="E27" s="107"/>
      <c r="F27" s="107"/>
      <c r="G27" s="107"/>
      <c r="R27" s="100"/>
      <c r="S27" s="100"/>
      <c r="T27" s="100"/>
    </row>
    <row r="28" spans="2:20" s="97" customFormat="1" ht="13.5" customHeight="1" x14ac:dyDescent="0.25">
      <c r="B28" s="109"/>
      <c r="C28" s="110"/>
      <c r="D28" s="110"/>
      <c r="E28" s="110"/>
      <c r="F28" s="110"/>
      <c r="G28" s="110"/>
      <c r="R28" s="100"/>
      <c r="S28" s="100"/>
      <c r="T28" s="100"/>
    </row>
    <row r="29" spans="2:20" s="97" customFormat="1" ht="13.5" customHeight="1" x14ac:dyDescent="0.25">
      <c r="B29" s="109"/>
      <c r="C29" s="110"/>
      <c r="D29" s="110"/>
      <c r="E29" s="110"/>
      <c r="F29" s="110"/>
      <c r="G29" s="110"/>
      <c r="R29" s="100"/>
      <c r="S29" s="100"/>
      <c r="T29" s="100"/>
    </row>
    <row r="30" spans="2:20" s="97" customFormat="1" ht="13.5" customHeight="1" x14ac:dyDescent="0.25">
      <c r="B30" s="109"/>
      <c r="C30" s="110"/>
      <c r="D30" s="110"/>
      <c r="E30" s="110"/>
      <c r="F30" s="110"/>
      <c r="G30" s="110"/>
      <c r="R30" s="100"/>
      <c r="S30" s="100"/>
      <c r="T30" s="100"/>
    </row>
    <row r="31" spans="2:20" s="97" customFormat="1" ht="13.5" customHeight="1" x14ac:dyDescent="0.25">
      <c r="B31" s="111"/>
      <c r="C31" s="110"/>
      <c r="D31" s="110"/>
      <c r="E31" s="110"/>
      <c r="F31" s="110"/>
      <c r="G31" s="110"/>
      <c r="R31" s="100"/>
      <c r="S31" s="100"/>
      <c r="T31" s="100"/>
    </row>
    <row r="32" spans="2:20" ht="13.5" customHeight="1" x14ac:dyDescent="0.25">
      <c r="B32" s="109"/>
      <c r="C32" s="110"/>
      <c r="D32" s="110"/>
      <c r="E32" s="110"/>
      <c r="F32" s="110"/>
      <c r="G32" s="110"/>
    </row>
    <row r="33" spans="2:7" ht="13.5" customHeight="1" x14ac:dyDescent="0.25">
      <c r="B33" s="109"/>
      <c r="C33" s="110"/>
      <c r="D33" s="110"/>
      <c r="E33" s="110"/>
      <c r="F33" s="110"/>
      <c r="G33" s="110"/>
    </row>
    <row r="34" spans="2:7" ht="11.25" customHeight="1" x14ac:dyDescent="0.25">
      <c r="B34" s="109"/>
      <c r="C34" s="110"/>
      <c r="D34" s="110"/>
      <c r="E34" s="110"/>
      <c r="F34" s="110"/>
      <c r="G34" s="110"/>
    </row>
    <row r="35" spans="2:7" ht="13.5" customHeight="1" x14ac:dyDescent="0.25">
      <c r="B35" s="109"/>
      <c r="C35" s="110"/>
      <c r="D35" s="110"/>
      <c r="E35" s="110"/>
      <c r="F35" s="110"/>
      <c r="G35" s="110"/>
    </row>
    <row r="36" spans="2:7" ht="13.5" customHeight="1" x14ac:dyDescent="0.25">
      <c r="B36" s="109"/>
      <c r="C36" s="110"/>
      <c r="D36" s="110"/>
      <c r="E36" s="110"/>
      <c r="F36" s="110"/>
      <c r="G36" s="110"/>
    </row>
    <row r="37" spans="2:7" ht="13.5" customHeight="1" x14ac:dyDescent="0.25">
      <c r="B37" s="109"/>
      <c r="C37" s="110"/>
      <c r="D37" s="110"/>
      <c r="E37" s="110"/>
      <c r="F37" s="110"/>
      <c r="G37" s="110"/>
    </row>
    <row r="38" spans="2:7" ht="13.5" customHeight="1" x14ac:dyDescent="0.3"/>
    <row r="39" spans="2:7" ht="13.5" customHeight="1" x14ac:dyDescent="0.3"/>
    <row r="40" spans="2:7" ht="13.5" customHeight="1" x14ac:dyDescent="0.3"/>
    <row r="41" spans="2:7" ht="13.5" customHeight="1" x14ac:dyDescent="0.3"/>
    <row r="42" spans="2:7" ht="12.75" customHeight="1" x14ac:dyDescent="0.3"/>
  </sheetData>
  <pageMargins left="0.7" right="0.7" top="0.75" bottom="0.75" header="0.3" footer="0.3"/>
  <pageSetup paperSize="9" scale="67" orientation="landscape"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1190-F824-4537-9A1C-AD78B0B7603F}">
  <sheetPr>
    <pageSetUpPr fitToPage="1"/>
  </sheetPr>
  <dimension ref="B1:AB41"/>
  <sheetViews>
    <sheetView zoomScale="80" zoomScaleNormal="80" workbookViewId="0"/>
  </sheetViews>
  <sheetFormatPr defaultColWidth="9.44140625" defaultRowHeight="13" x14ac:dyDescent="0.3"/>
  <cols>
    <col min="1" max="1" width="2.6640625" style="70" customWidth="1"/>
    <col min="2" max="2" width="29.109375" style="69" customWidth="1"/>
    <col min="3" max="7" width="6.109375" style="70" customWidth="1"/>
    <col min="8" max="8" width="4.6640625" style="70" customWidth="1"/>
    <col min="9" max="9" width="7.109375" style="70" customWidth="1"/>
    <col min="10" max="10" width="7.6640625" style="70" customWidth="1"/>
    <col min="11" max="11" width="4.33203125" style="70" customWidth="1"/>
    <col min="12" max="12" width="34.77734375" style="70" customWidth="1"/>
    <col min="13" max="14" width="5.77734375" style="70" customWidth="1"/>
    <col min="15" max="15" width="6.77734375" style="70" customWidth="1"/>
    <col min="16" max="18" width="5.77734375" style="70" customWidth="1"/>
    <col min="19" max="19" width="8" style="70" customWidth="1"/>
    <col min="20" max="20" width="2.77734375" style="70" customWidth="1"/>
    <col min="21" max="16384" width="9.44140625" style="70"/>
  </cols>
  <sheetData>
    <row r="1" spans="2:28" ht="5.9" customHeight="1" x14ac:dyDescent="0.35">
      <c r="P1" s="71"/>
      <c r="Q1" s="72"/>
    </row>
    <row r="2" spans="2:28" ht="12.75" customHeight="1" x14ac:dyDescent="0.35">
      <c r="P2" s="73"/>
      <c r="AB2" s="121" t="s">
        <v>24</v>
      </c>
    </row>
    <row r="3" spans="2:28" ht="12.75" customHeight="1" x14ac:dyDescent="0.3">
      <c r="AB3" s="121" t="s">
        <v>25</v>
      </c>
    </row>
    <row r="4" spans="2:28" ht="12.75" customHeight="1" x14ac:dyDescent="0.3"/>
    <row r="5" spans="2:28" ht="12.75" customHeight="1" x14ac:dyDescent="0.85">
      <c r="B5" s="83"/>
      <c r="K5" s="125"/>
      <c r="L5" s="124"/>
      <c r="M5" s="124"/>
      <c r="N5" s="124"/>
      <c r="O5" s="124"/>
      <c r="P5" s="124"/>
      <c r="Q5" s="124"/>
      <c r="R5" s="82"/>
    </row>
    <row r="6" spans="2:28" ht="12.75" customHeight="1" x14ac:dyDescent="0.4">
      <c r="B6" s="86"/>
      <c r="K6" s="126"/>
      <c r="L6" s="127"/>
      <c r="M6" s="127"/>
      <c r="N6" s="127"/>
      <c r="O6" s="127"/>
      <c r="P6" s="127"/>
      <c r="Q6" s="127"/>
      <c r="R6" s="89"/>
    </row>
    <row r="7" spans="2:28" ht="15.75" customHeight="1" x14ac:dyDescent="0.3">
      <c r="B7" s="90"/>
      <c r="K7" s="126"/>
      <c r="L7" s="127"/>
      <c r="M7" s="127"/>
      <c r="N7" s="127"/>
      <c r="O7" s="127"/>
      <c r="P7" s="127"/>
      <c r="Q7" s="127"/>
      <c r="R7" s="89"/>
    </row>
    <row r="8" spans="2:28" ht="13.5" customHeight="1" x14ac:dyDescent="0.4">
      <c r="B8" s="86"/>
      <c r="K8" s="126"/>
      <c r="L8" s="127"/>
      <c r="M8" s="127"/>
      <c r="N8" s="127"/>
      <c r="O8" s="127"/>
      <c r="P8" s="127"/>
      <c r="Q8" s="127"/>
      <c r="R8" s="89"/>
      <c r="S8" s="119"/>
      <c r="T8" s="119"/>
    </row>
    <row r="9" spans="2:28" ht="13.5" customHeight="1" x14ac:dyDescent="0.3">
      <c r="B9" s="90"/>
      <c r="K9" s="128"/>
      <c r="L9" s="127"/>
      <c r="M9" s="127"/>
      <c r="N9" s="127"/>
      <c r="O9" s="127"/>
      <c r="P9" s="127"/>
      <c r="Q9" s="127"/>
      <c r="R9" s="89"/>
      <c r="S9" s="119"/>
      <c r="T9" s="119"/>
    </row>
    <row r="10" spans="2:28" ht="13.5" customHeight="1" x14ac:dyDescent="0.3">
      <c r="B10" s="90"/>
      <c r="K10" s="126"/>
      <c r="L10" s="127"/>
      <c r="M10" s="127"/>
      <c r="N10" s="127"/>
      <c r="O10" s="127"/>
      <c r="P10" s="127"/>
      <c r="Q10" s="127"/>
      <c r="R10" s="89"/>
      <c r="S10" s="119"/>
      <c r="T10" s="119"/>
    </row>
    <row r="11" spans="2:28" ht="13.5" customHeight="1" x14ac:dyDescent="0.3">
      <c r="B11" s="90"/>
      <c r="K11" s="126"/>
      <c r="L11" s="127"/>
      <c r="M11" s="127"/>
      <c r="N11" s="127"/>
      <c r="O11" s="127"/>
      <c r="P11" s="127"/>
      <c r="Q11" s="127"/>
      <c r="R11" s="89"/>
      <c r="S11" s="119"/>
      <c r="T11" s="119"/>
    </row>
    <row r="12" spans="2:28" ht="13.5" customHeight="1" x14ac:dyDescent="0.3">
      <c r="B12" s="70"/>
      <c r="K12" s="130"/>
      <c r="L12" s="127"/>
      <c r="M12" s="127"/>
      <c r="N12" s="127"/>
      <c r="O12" s="127"/>
      <c r="P12" s="127"/>
      <c r="Q12" s="127"/>
      <c r="R12" s="89"/>
      <c r="S12" s="119"/>
      <c r="T12" s="119"/>
    </row>
    <row r="13" spans="2:28" s="97" customFormat="1" ht="13.5" customHeight="1" x14ac:dyDescent="0.25">
      <c r="S13" s="100"/>
      <c r="T13" s="100"/>
    </row>
    <row r="14" spans="2:28" s="97" customFormat="1" ht="13.5" customHeight="1" x14ac:dyDescent="0.25">
      <c r="P14" s="100"/>
      <c r="Q14" s="100"/>
      <c r="R14" s="100"/>
      <c r="S14" s="100"/>
      <c r="T14" s="100"/>
    </row>
    <row r="15" spans="2:28" s="97" customFormat="1" ht="13.5" customHeight="1" x14ac:dyDescent="0.25">
      <c r="P15" s="100"/>
      <c r="Q15" s="100"/>
      <c r="R15" s="100"/>
      <c r="S15" s="100"/>
      <c r="T15" s="100"/>
    </row>
    <row r="16" spans="2:28" s="97" customFormat="1" ht="21" customHeight="1" x14ac:dyDescent="0.25">
      <c r="P16" s="100"/>
      <c r="Q16" s="100"/>
      <c r="R16" s="100"/>
      <c r="S16" s="100"/>
      <c r="T16" s="100"/>
    </row>
    <row r="17" spans="2:20" s="97" customFormat="1" ht="13.5" customHeight="1" x14ac:dyDescent="0.45">
      <c r="B17" s="105"/>
      <c r="C17" s="75"/>
      <c r="D17" s="75"/>
      <c r="E17" s="75"/>
      <c r="F17" s="75"/>
      <c r="G17" s="75"/>
      <c r="L17" s="132" t="s">
        <v>222</v>
      </c>
      <c r="M17" s="133">
        <v>0.24</v>
      </c>
      <c r="P17" s="100"/>
      <c r="Q17" s="100"/>
      <c r="R17" s="100"/>
      <c r="S17" s="100"/>
      <c r="T17" s="100"/>
    </row>
    <row r="18" spans="2:20" s="97" customFormat="1" ht="13.5" customHeight="1" x14ac:dyDescent="0.25">
      <c r="B18" s="106"/>
      <c r="C18" s="107"/>
      <c r="D18" s="107"/>
      <c r="E18" s="107"/>
      <c r="F18" s="107"/>
      <c r="G18" s="107"/>
      <c r="L18" s="132" t="s">
        <v>223</v>
      </c>
      <c r="M18" s="133">
        <v>0.39</v>
      </c>
      <c r="P18" s="100"/>
      <c r="Q18" s="100"/>
      <c r="R18" s="100"/>
      <c r="S18" s="100"/>
      <c r="T18" s="100"/>
    </row>
    <row r="19" spans="2:20" s="97" customFormat="1" ht="13.5" customHeight="1" x14ac:dyDescent="0.25">
      <c r="B19" s="108"/>
      <c r="C19" s="107"/>
      <c r="D19" s="107"/>
      <c r="E19" s="107"/>
      <c r="F19" s="107"/>
      <c r="G19" s="107"/>
      <c r="L19" s="132" t="s">
        <v>224</v>
      </c>
      <c r="M19" s="133">
        <v>0.45</v>
      </c>
      <c r="P19" s="100"/>
      <c r="Q19" s="100"/>
      <c r="R19" s="100"/>
      <c r="S19" s="100"/>
      <c r="T19" s="100"/>
    </row>
    <row r="20" spans="2:20" s="97" customFormat="1" ht="13.5" customHeight="1" x14ac:dyDescent="0.25">
      <c r="B20" s="109"/>
      <c r="C20" s="110"/>
      <c r="D20" s="110"/>
      <c r="E20" s="110"/>
      <c r="F20" s="110"/>
      <c r="G20" s="110"/>
      <c r="L20" s="132" t="s">
        <v>225</v>
      </c>
      <c r="M20" s="133">
        <v>0.1</v>
      </c>
      <c r="P20" s="100"/>
      <c r="Q20" s="100"/>
      <c r="R20" s="100"/>
      <c r="S20" s="100"/>
      <c r="T20" s="100"/>
    </row>
    <row r="21" spans="2:20" s="97" customFormat="1" ht="13.5" customHeight="1" x14ac:dyDescent="0.25">
      <c r="B21" s="109"/>
      <c r="C21" s="110"/>
      <c r="D21" s="110"/>
      <c r="E21" s="110"/>
      <c r="F21" s="110"/>
      <c r="G21" s="110"/>
      <c r="L21" s="132" t="s">
        <v>226</v>
      </c>
      <c r="M21" s="133">
        <v>0.1</v>
      </c>
      <c r="P21" s="100"/>
      <c r="Q21" s="100"/>
      <c r="R21" s="100"/>
      <c r="S21" s="100"/>
      <c r="T21" s="100"/>
    </row>
    <row r="22" spans="2:20" s="97" customFormat="1" ht="13.5" customHeight="1" x14ac:dyDescent="0.25">
      <c r="B22" s="109"/>
      <c r="C22" s="110"/>
      <c r="D22" s="110"/>
      <c r="E22" s="110"/>
      <c r="F22" s="110"/>
      <c r="G22" s="110"/>
      <c r="L22" s="132" t="s">
        <v>227</v>
      </c>
      <c r="M22" s="133">
        <v>-0.02</v>
      </c>
      <c r="P22" s="100"/>
      <c r="Q22" s="100"/>
      <c r="R22" s="100"/>
      <c r="S22" s="100"/>
      <c r="T22" s="100"/>
    </row>
    <row r="23" spans="2:20" s="97" customFormat="1" ht="13.5" customHeight="1" x14ac:dyDescent="0.25">
      <c r="B23" s="109"/>
      <c r="C23" s="110"/>
      <c r="D23" s="110"/>
      <c r="E23" s="110"/>
      <c r="F23" s="110"/>
      <c r="G23" s="110"/>
      <c r="L23" s="132" t="s">
        <v>228</v>
      </c>
      <c r="M23" s="133">
        <v>-0.17</v>
      </c>
      <c r="P23" s="100"/>
      <c r="Q23" s="100"/>
      <c r="R23" s="100"/>
      <c r="S23" s="100"/>
      <c r="T23" s="100"/>
    </row>
    <row r="24" spans="2:20" s="97" customFormat="1" ht="13.5" customHeight="1" x14ac:dyDescent="0.25">
      <c r="B24" s="109"/>
      <c r="C24" s="110"/>
      <c r="D24" s="110"/>
      <c r="E24" s="110"/>
      <c r="F24" s="110"/>
      <c r="G24" s="110"/>
      <c r="L24" s="132" t="s">
        <v>229</v>
      </c>
      <c r="M24" s="133">
        <v>-0.15</v>
      </c>
      <c r="P24" s="100"/>
      <c r="Q24" s="100"/>
      <c r="R24" s="100"/>
      <c r="S24" s="100"/>
      <c r="T24" s="100"/>
    </row>
    <row r="25" spans="2:20" s="97" customFormat="1" ht="13.5" customHeight="1" x14ac:dyDescent="0.25">
      <c r="B25" s="109"/>
      <c r="C25" s="110"/>
      <c r="D25" s="110"/>
      <c r="E25" s="110"/>
      <c r="F25" s="110"/>
      <c r="G25" s="110"/>
      <c r="P25" s="100"/>
      <c r="Q25" s="100"/>
      <c r="R25" s="100"/>
      <c r="S25" s="100"/>
      <c r="T25" s="100"/>
    </row>
    <row r="26" spans="2:20" s="97" customFormat="1" ht="13.5" customHeight="1" x14ac:dyDescent="0.25">
      <c r="B26" s="109"/>
      <c r="C26" s="110"/>
      <c r="D26" s="110"/>
      <c r="E26" s="110"/>
      <c r="F26" s="110"/>
      <c r="G26" s="110"/>
      <c r="P26" s="100"/>
      <c r="Q26" s="100"/>
      <c r="R26" s="100"/>
      <c r="S26" s="100"/>
      <c r="T26" s="100"/>
    </row>
    <row r="27" spans="2:20" s="97" customFormat="1" ht="13.5" customHeight="1" x14ac:dyDescent="0.25">
      <c r="B27" s="111"/>
      <c r="C27" s="110"/>
      <c r="D27" s="110"/>
      <c r="E27" s="110"/>
      <c r="F27" s="110"/>
      <c r="G27" s="110"/>
      <c r="P27" s="100"/>
      <c r="Q27" s="100"/>
      <c r="R27" s="100"/>
      <c r="S27" s="100"/>
      <c r="T27" s="100"/>
    </row>
    <row r="28" spans="2:20" ht="13.5" customHeight="1" x14ac:dyDescent="0.25">
      <c r="B28" s="109"/>
      <c r="C28" s="110"/>
      <c r="D28" s="110"/>
      <c r="E28" s="110"/>
      <c r="F28" s="110"/>
      <c r="G28" s="110"/>
    </row>
    <row r="29" spans="2:20" ht="13.5" customHeight="1" x14ac:dyDescent="0.25">
      <c r="B29" s="109"/>
      <c r="C29" s="110"/>
      <c r="D29" s="110"/>
      <c r="E29" s="110"/>
      <c r="F29" s="110"/>
      <c r="G29" s="110"/>
    </row>
    <row r="30" spans="2:20" ht="15" customHeight="1" x14ac:dyDescent="0.25">
      <c r="B30" s="109"/>
      <c r="C30" s="110"/>
      <c r="D30" s="110"/>
      <c r="E30" s="110"/>
      <c r="F30" s="110"/>
      <c r="G30" s="110"/>
    </row>
    <row r="31" spans="2:20" ht="13.5" customHeight="1" x14ac:dyDescent="0.25">
      <c r="B31" s="111"/>
      <c r="C31" s="110"/>
      <c r="D31" s="110"/>
      <c r="E31" s="110"/>
      <c r="F31" s="110"/>
      <c r="G31" s="110"/>
    </row>
    <row r="32" spans="2:20" ht="13.5" customHeight="1" x14ac:dyDescent="0.25">
      <c r="B32" s="134"/>
      <c r="C32" s="110"/>
      <c r="D32" s="110"/>
      <c r="E32" s="110"/>
      <c r="F32" s="110"/>
      <c r="G32" s="110"/>
    </row>
    <row r="33" spans="2:7" ht="13.5" customHeight="1" x14ac:dyDescent="0.25">
      <c r="B33" s="109"/>
      <c r="C33" s="120"/>
      <c r="D33" s="120"/>
      <c r="E33" s="120"/>
      <c r="F33" s="120"/>
      <c r="G33" s="120"/>
    </row>
    <row r="34" spans="2:7" ht="13.5" customHeight="1" x14ac:dyDescent="0.3"/>
    <row r="35" spans="2:7" ht="13.5" customHeight="1" x14ac:dyDescent="0.3"/>
    <row r="36" spans="2:7" ht="13.5" customHeight="1" x14ac:dyDescent="0.3"/>
    <row r="37" spans="2:7" ht="13.5" customHeight="1" x14ac:dyDescent="0.3"/>
    <row r="38" spans="2:7" ht="13.5" customHeight="1" x14ac:dyDescent="0.3"/>
    <row r="39" spans="2:7" ht="13.5" customHeight="1" x14ac:dyDescent="0.3"/>
    <row r="40" spans="2:7" ht="13.5" customHeight="1" x14ac:dyDescent="0.3"/>
    <row r="41" spans="2:7" ht="13.5" customHeight="1" x14ac:dyDescent="0.3"/>
  </sheetData>
  <pageMargins left="0.7" right="0.7" top="0.75" bottom="0.75" header="0.3" footer="0.3"/>
  <pageSetup paperSize="9" scale="63"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3"/>
  <sheetViews>
    <sheetView showGridLines="0" zoomScale="80" zoomScaleNormal="80" workbookViewId="0"/>
  </sheetViews>
  <sheetFormatPr defaultColWidth="12" defaultRowHeight="12" x14ac:dyDescent="0.3"/>
  <cols>
    <col min="1" max="1" width="2.6640625" customWidth="1"/>
    <col min="2" max="2" width="22.6640625" customWidth="1"/>
    <col min="3" max="7" width="11.109375" customWidth="1"/>
    <col min="8" max="8" width="8.6640625" customWidth="1"/>
    <col min="9" max="11" width="18.33203125" customWidth="1"/>
    <col min="12" max="12" width="13" customWidth="1"/>
    <col min="13" max="13" width="2.6640625" customWidth="1"/>
    <col min="14" max="14" width="2.33203125" customWidth="1"/>
  </cols>
  <sheetData>
    <row r="2" spans="2:12" ht="13" x14ac:dyDescent="0.3">
      <c r="L2" s="9" t="s">
        <v>24</v>
      </c>
    </row>
    <row r="3" spans="2:12" ht="13" x14ac:dyDescent="0.3">
      <c r="L3" s="9" t="s">
        <v>25</v>
      </c>
    </row>
    <row r="5" spans="2:12" ht="18.5" x14ac:dyDescent="0.45">
      <c r="C5" s="8" t="s">
        <v>26</v>
      </c>
    </row>
    <row r="8" spans="2:12" ht="15.5" x14ac:dyDescent="0.35">
      <c r="B8" s="12" t="s">
        <v>27</v>
      </c>
      <c r="C8" s="12"/>
      <c r="D8" s="12"/>
      <c r="E8" s="12"/>
      <c r="F8" s="12"/>
      <c r="G8" s="12"/>
      <c r="I8" s="11" t="s">
        <v>28</v>
      </c>
      <c r="J8" s="11"/>
      <c r="K8" s="11"/>
      <c r="L8" s="11"/>
    </row>
    <row r="9" spans="2:12" ht="13" x14ac:dyDescent="0.3">
      <c r="B9" s="14"/>
      <c r="C9" s="138" t="s">
        <v>29</v>
      </c>
      <c r="D9" s="138"/>
      <c r="E9" s="139" t="s">
        <v>30</v>
      </c>
      <c r="F9" s="139"/>
      <c r="G9" s="139"/>
      <c r="I9" s="16" t="s">
        <v>31</v>
      </c>
    </row>
    <row r="10" spans="2:12" ht="13" x14ac:dyDescent="0.3">
      <c r="B10" s="14" t="s">
        <v>32</v>
      </c>
      <c r="C10" s="13" t="s">
        <v>33</v>
      </c>
      <c r="D10" s="13" t="s">
        <v>34</v>
      </c>
      <c r="E10" s="13" t="s">
        <v>35</v>
      </c>
      <c r="F10" s="13" t="s">
        <v>36</v>
      </c>
      <c r="G10" s="13" t="s">
        <v>37</v>
      </c>
    </row>
    <row r="11" spans="2:12" ht="13" x14ac:dyDescent="0.3">
      <c r="B11" s="14" t="s">
        <v>38</v>
      </c>
      <c r="C11" s="15">
        <v>0.194093946253421</v>
      </c>
      <c r="D11" s="15">
        <v>4.2095673576692902E-2</v>
      </c>
      <c r="E11" s="15">
        <v>2.5064863918849999E-2</v>
      </c>
      <c r="F11" s="15">
        <v>1.29838933275397E-2</v>
      </c>
      <c r="G11" s="15">
        <v>1.0828708005947299E-2</v>
      </c>
    </row>
    <row r="12" spans="2:12" ht="13" x14ac:dyDescent="0.3">
      <c r="B12" s="14" t="s">
        <v>39</v>
      </c>
      <c r="C12" s="15">
        <v>0.71931430546804898</v>
      </c>
      <c r="D12" s="15">
        <v>0.123197849376026</v>
      </c>
      <c r="E12" s="15">
        <v>5.2511670594346197E-3</v>
      </c>
      <c r="F12" s="15">
        <v>1.4507499833618501E-2</v>
      </c>
      <c r="G12" s="15">
        <v>3.1560379376669903E-2</v>
      </c>
    </row>
    <row r="13" spans="2:12" ht="13" x14ac:dyDescent="0.3">
      <c r="B13" s="14" t="s">
        <v>40</v>
      </c>
      <c r="C13" s="15">
        <v>0.43984843978361499</v>
      </c>
      <c r="D13" s="15">
        <v>7.7826036376270197E-2</v>
      </c>
      <c r="E13" s="15">
        <v>-1.9329212771635702E-2</v>
      </c>
      <c r="F13" s="15">
        <v>1.5040777213881601E-3</v>
      </c>
      <c r="G13" s="15">
        <v>2.0509579127031101E-2</v>
      </c>
    </row>
    <row r="14" spans="2:12" ht="13" x14ac:dyDescent="0.3">
      <c r="B14" s="14" t="s">
        <v>41</v>
      </c>
      <c r="C14" s="15">
        <v>0.19598529087478</v>
      </c>
      <c r="D14" s="15">
        <v>0.14161984838362399</v>
      </c>
      <c r="E14" s="15">
        <v>-4.2810335988608297E-2</v>
      </c>
      <c r="F14" s="15">
        <v>-1.1709464133911099E-3</v>
      </c>
      <c r="G14" s="15">
        <v>1.8123098405846E-2</v>
      </c>
    </row>
    <row r="15" spans="2:12" ht="13" x14ac:dyDescent="0.3">
      <c r="B15" s="14" t="s">
        <v>42</v>
      </c>
      <c r="C15" s="15">
        <v>0.72203755507020495</v>
      </c>
      <c r="D15" s="15">
        <v>0.23046759623179999</v>
      </c>
      <c r="E15" s="15">
        <v>-6.1312058667095E-2</v>
      </c>
      <c r="F15" s="15">
        <v>3.3137011358363999E-4</v>
      </c>
      <c r="G15" s="15">
        <v>3.9004374653658802E-2</v>
      </c>
    </row>
    <row r="16" spans="2:12" x14ac:dyDescent="0.3">
      <c r="C16" s="10"/>
      <c r="D16" s="10"/>
      <c r="E16" s="10"/>
      <c r="F16" s="10"/>
      <c r="G16" s="10"/>
    </row>
    <row r="17" spans="2:12" x14ac:dyDescent="0.3">
      <c r="C17" s="10"/>
      <c r="D17" s="10"/>
      <c r="E17" s="10"/>
      <c r="F17" s="10"/>
      <c r="G17" s="10"/>
    </row>
    <row r="18" spans="2:12" x14ac:dyDescent="0.3">
      <c r="C18" s="10"/>
      <c r="D18" s="10"/>
      <c r="E18" s="10"/>
      <c r="F18" s="10"/>
      <c r="G18" s="10"/>
    </row>
    <row r="19" spans="2:12" x14ac:dyDescent="0.3">
      <c r="C19" s="10"/>
      <c r="D19" s="10"/>
      <c r="E19" s="10"/>
      <c r="F19" s="10"/>
      <c r="G19" s="10"/>
    </row>
    <row r="22" spans="2:12" ht="15.5" x14ac:dyDescent="0.35">
      <c r="B22" s="11" t="s">
        <v>43</v>
      </c>
      <c r="C22" s="11"/>
      <c r="D22" s="11"/>
      <c r="E22" s="11"/>
      <c r="F22" s="11"/>
      <c r="G22" s="11"/>
      <c r="I22" s="11" t="s">
        <v>44</v>
      </c>
      <c r="J22" s="11"/>
      <c r="K22" s="11"/>
      <c r="L22" s="11"/>
    </row>
    <row r="23" spans="2:12" x14ac:dyDescent="0.3">
      <c r="I23" s="16" t="s">
        <v>45</v>
      </c>
    </row>
  </sheetData>
  <mergeCells count="2">
    <mergeCell ref="C9:D9"/>
    <mergeCell ref="E9:G9"/>
  </mergeCells>
  <pageMargins left="0.7" right="0.7" top="0.75" bottom="0.75" header="0.3" footer="0.3"/>
  <pageSetup paperSize="9" orientation="landscape" cellComments="atEn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J21"/>
  <sheetViews>
    <sheetView showGridLines="0" tabSelected="1" zoomScale="80" zoomScaleNormal="80" workbookViewId="0">
      <selection activeCell="B8" sqref="B8:Y18"/>
    </sheetView>
  </sheetViews>
  <sheetFormatPr defaultColWidth="12" defaultRowHeight="12" x14ac:dyDescent="0.3"/>
  <cols>
    <col min="1" max="1" width="2.6640625" customWidth="1"/>
    <col min="2" max="2" width="15.6640625" customWidth="1"/>
    <col min="3" max="3" width="9.6640625" customWidth="1"/>
    <col min="4" max="4" width="1.33203125" customWidth="1"/>
    <col min="5" max="6" width="9.6640625" customWidth="1"/>
    <col min="7" max="7" width="1.33203125" customWidth="1"/>
    <col min="8" max="9" width="9.6640625" customWidth="1"/>
    <col min="10" max="10" width="1.33203125" customWidth="1"/>
    <col min="11" max="12" width="9.6640625" customWidth="1"/>
    <col min="13" max="13" width="1.33203125" customWidth="1"/>
    <col min="14" max="14" width="10.6640625" customWidth="1"/>
    <col min="15" max="15" width="1.33203125" customWidth="1"/>
    <col min="16" max="16" width="9.6640625" customWidth="1"/>
    <col min="17" max="17" width="1.33203125" customWidth="1"/>
    <col min="18" max="18" width="10.6640625" customWidth="1"/>
    <col min="19" max="19" width="9.6640625" customWidth="1"/>
    <col min="20" max="20" width="1.33203125" customWidth="1"/>
    <col min="21" max="21" width="10.6640625" customWidth="1"/>
    <col min="22" max="22" width="9.6640625" customWidth="1"/>
    <col min="23" max="23" width="1.33203125" customWidth="1"/>
    <col min="24" max="24" width="18.6640625" customWidth="1"/>
    <col min="25" max="25" width="9.6640625" customWidth="1"/>
    <col min="26" max="27" width="1.33203125" customWidth="1"/>
    <col min="28" max="28" width="9.6640625" customWidth="1"/>
    <col min="29" max="30" width="11.33203125" customWidth="1"/>
    <col min="31" max="31" width="1.33203125" customWidth="1"/>
    <col min="32" max="33" width="9.6640625" customWidth="1"/>
    <col min="34" max="34" width="1.33203125" customWidth="1"/>
    <col min="35" max="35" width="10.6640625" customWidth="1"/>
    <col min="36" max="36" width="9.6640625" customWidth="1"/>
    <col min="37" max="37" width="1.33203125" customWidth="1"/>
  </cols>
  <sheetData>
    <row r="2" spans="2:36" ht="13" x14ac:dyDescent="0.3">
      <c r="Y2" s="9" t="s">
        <v>24</v>
      </c>
    </row>
    <row r="3" spans="2:36" ht="13" x14ac:dyDescent="0.3">
      <c r="Y3" s="9" t="s">
        <v>25</v>
      </c>
    </row>
    <row r="5" spans="2:36" ht="18.5" x14ac:dyDescent="0.45">
      <c r="C5" s="8" t="s">
        <v>11</v>
      </c>
    </row>
    <row r="8" spans="2:36" ht="15.5" x14ac:dyDescent="0.35">
      <c r="B8" s="147"/>
      <c r="C8" s="147"/>
      <c r="D8" s="147"/>
      <c r="E8" s="148" t="s">
        <v>40</v>
      </c>
      <c r="F8" s="148"/>
      <c r="G8" s="147"/>
      <c r="H8" s="148" t="s">
        <v>41</v>
      </c>
      <c r="I8" s="148"/>
      <c r="J8" s="147"/>
      <c r="K8" s="148" t="s">
        <v>42</v>
      </c>
      <c r="L8" s="148"/>
      <c r="M8" s="147"/>
      <c r="N8" s="148" t="s">
        <v>38</v>
      </c>
      <c r="O8" s="148"/>
      <c r="P8" s="148"/>
      <c r="Q8" s="147"/>
      <c r="R8" s="148" t="s">
        <v>39</v>
      </c>
      <c r="S8" s="148"/>
      <c r="T8" s="147"/>
      <c r="U8" s="148" t="s">
        <v>46</v>
      </c>
      <c r="V8" s="148"/>
      <c r="W8" s="147"/>
      <c r="X8" s="148" t="s">
        <v>47</v>
      </c>
      <c r="Y8" s="148"/>
    </row>
    <row r="9" spans="2:36" ht="45" customHeight="1" x14ac:dyDescent="0.3">
      <c r="B9" s="147"/>
      <c r="C9" s="149" t="s">
        <v>48</v>
      </c>
      <c r="D9" s="147"/>
      <c r="E9" s="149" t="s">
        <v>49</v>
      </c>
      <c r="F9" s="149" t="s">
        <v>50</v>
      </c>
      <c r="G9" s="147"/>
      <c r="H9" s="149" t="s">
        <v>51</v>
      </c>
      <c r="I9" s="149" t="s">
        <v>50</v>
      </c>
      <c r="J9" s="147"/>
      <c r="K9" s="149" t="s">
        <v>51</v>
      </c>
      <c r="L9" s="149" t="s">
        <v>50</v>
      </c>
      <c r="M9" s="147"/>
      <c r="N9" s="149" t="s">
        <v>52</v>
      </c>
      <c r="O9" s="149"/>
      <c r="P9" s="149" t="s">
        <v>50</v>
      </c>
      <c r="Q9" s="147"/>
      <c r="R9" s="149" t="s">
        <v>52</v>
      </c>
      <c r="S9" s="149" t="s">
        <v>50</v>
      </c>
      <c r="T9" s="147"/>
      <c r="U9" s="149" t="s">
        <v>53</v>
      </c>
      <c r="V9" s="149" t="s">
        <v>50</v>
      </c>
      <c r="W9" s="147"/>
      <c r="X9" s="149" t="s">
        <v>54</v>
      </c>
      <c r="Y9" s="149" t="s">
        <v>50</v>
      </c>
    </row>
    <row r="10" spans="2:36" hidden="1" x14ac:dyDescent="0.3">
      <c r="B10" s="147" t="s">
        <v>29</v>
      </c>
      <c r="C10" s="150">
        <v>2019</v>
      </c>
      <c r="D10" s="147"/>
      <c r="E10" s="151">
        <v>0.75790536443252399</v>
      </c>
      <c r="F10" s="151">
        <v>-1.45465992111395E-2</v>
      </c>
      <c r="G10" s="147"/>
      <c r="H10" s="152">
        <v>181.453783411263</v>
      </c>
      <c r="I10" s="151">
        <v>-1.21478186143772E-2</v>
      </c>
      <c r="J10" s="147"/>
      <c r="K10" s="152">
        <v>137.524795843974</v>
      </c>
      <c r="L10" s="151">
        <v>-2.6517708376843599E-2</v>
      </c>
      <c r="M10" s="147"/>
      <c r="N10" s="153">
        <v>22.044903999999999</v>
      </c>
      <c r="O10" s="147"/>
      <c r="P10" s="151">
        <v>3.4637534551036797E-2</v>
      </c>
      <c r="Q10" s="147"/>
      <c r="R10" s="153">
        <v>16.707951000000001</v>
      </c>
      <c r="S10" s="151">
        <v>1.95870770071211E-2</v>
      </c>
      <c r="T10" s="147"/>
      <c r="U10" s="154">
        <v>3031.720922</v>
      </c>
      <c r="V10" s="151">
        <v>7.20131813407576E-3</v>
      </c>
      <c r="W10" s="147"/>
      <c r="X10" s="154">
        <v>60396.997260274002</v>
      </c>
      <c r="Y10" s="151">
        <v>3.4637534551036797E-2</v>
      </c>
      <c r="AB10" s="17"/>
      <c r="AC10" s="10"/>
      <c r="AD10" s="10"/>
      <c r="AF10" s="18"/>
      <c r="AG10" s="10"/>
      <c r="AI10" s="19"/>
      <c r="AJ10" s="10"/>
    </row>
    <row r="11" spans="2:36" hidden="1" x14ac:dyDescent="0.3">
      <c r="B11" s="147"/>
      <c r="C11" s="150">
        <v>2020</v>
      </c>
      <c r="D11" s="147"/>
      <c r="E11" s="151">
        <v>0.47094650450407199</v>
      </c>
      <c r="F11" s="151">
        <v>-0.378620964298505</v>
      </c>
      <c r="G11" s="147"/>
      <c r="H11" s="152">
        <v>171.23971341113199</v>
      </c>
      <c r="I11" s="151">
        <v>-5.6290201329011899E-2</v>
      </c>
      <c r="J11" s="147"/>
      <c r="K11" s="152">
        <v>80.644744463251897</v>
      </c>
      <c r="L11" s="151">
        <v>-0.41359851531976899</v>
      </c>
      <c r="M11" s="147"/>
      <c r="N11" s="153">
        <v>19.041547000000001</v>
      </c>
      <c r="O11" s="147"/>
      <c r="P11" s="151">
        <v>-0.13623815281754001</v>
      </c>
      <c r="Q11" s="147"/>
      <c r="R11" s="153">
        <v>8.9675499999999992</v>
      </c>
      <c r="S11" s="151">
        <v>-0.463276496322021</v>
      </c>
      <c r="T11" s="147"/>
      <c r="U11" s="154">
        <v>1535.600692</v>
      </c>
      <c r="V11" s="151">
        <v>-0.49348877040206701</v>
      </c>
      <c r="W11" s="147"/>
      <c r="X11" s="154">
        <v>52168.621917808203</v>
      </c>
      <c r="Y11" s="151">
        <v>-0.13623815281754001</v>
      </c>
      <c r="AB11" s="17"/>
      <c r="AC11" s="10"/>
      <c r="AD11" s="10"/>
      <c r="AF11" s="18"/>
      <c r="AG11" s="10"/>
      <c r="AI11" s="19"/>
      <c r="AJ11" s="10"/>
    </row>
    <row r="12" spans="2:36" hidden="1" x14ac:dyDescent="0.3">
      <c r="B12" s="147"/>
      <c r="C12" s="150">
        <v>2021</v>
      </c>
      <c r="D12" s="147"/>
      <c r="E12" s="151">
        <v>0.678091589731735</v>
      </c>
      <c r="F12" s="151">
        <v>0.43984843978361499</v>
      </c>
      <c r="G12" s="147"/>
      <c r="H12" s="152">
        <v>204.80017845332699</v>
      </c>
      <c r="I12" s="151">
        <v>0.19598529087478</v>
      </c>
      <c r="J12" s="147"/>
      <c r="K12" s="152">
        <v>138.87327858475999</v>
      </c>
      <c r="L12" s="151">
        <v>0.72203755507020495</v>
      </c>
      <c r="M12" s="147"/>
      <c r="N12" s="153">
        <v>22.737396</v>
      </c>
      <c r="O12" s="147"/>
      <c r="P12" s="151">
        <v>0.194093946253421</v>
      </c>
      <c r="Q12" s="147"/>
      <c r="R12" s="153">
        <v>15.418037</v>
      </c>
      <c r="S12" s="151">
        <v>0.71931430546804898</v>
      </c>
      <c r="T12" s="147"/>
      <c r="U12" s="154">
        <v>3157.6167289999999</v>
      </c>
      <c r="V12" s="151">
        <v>1.0562746197303701</v>
      </c>
      <c r="W12" s="147"/>
      <c r="X12" s="154">
        <v>62294.235616438396</v>
      </c>
      <c r="Y12" s="151">
        <v>0.194093946253421</v>
      </c>
      <c r="AB12" s="17"/>
      <c r="AC12" s="10"/>
      <c r="AD12" s="10"/>
      <c r="AF12" s="18"/>
      <c r="AG12" s="10"/>
      <c r="AI12" s="19"/>
      <c r="AJ12" s="10"/>
    </row>
    <row r="13" spans="2:36" hidden="1" x14ac:dyDescent="0.3">
      <c r="B13" s="147"/>
      <c r="C13" s="155">
        <v>2022</v>
      </c>
      <c r="D13" s="156"/>
      <c r="E13" s="157">
        <v>0.73086477046064002</v>
      </c>
      <c r="F13" s="157">
        <v>7.7826036376270197E-2</v>
      </c>
      <c r="G13" s="156"/>
      <c r="H13" s="158">
        <v>233.80394867482701</v>
      </c>
      <c r="I13" s="157">
        <v>0.14161984838362399</v>
      </c>
      <c r="J13" s="156"/>
      <c r="K13" s="158">
        <v>170.87906928101799</v>
      </c>
      <c r="L13" s="157">
        <v>0.23046759623179999</v>
      </c>
      <c r="M13" s="156"/>
      <c r="N13" s="159">
        <v>23.694541999999998</v>
      </c>
      <c r="O13" s="156"/>
      <c r="P13" s="157">
        <v>4.2095673576692902E-2</v>
      </c>
      <c r="Q13" s="156"/>
      <c r="R13" s="159">
        <v>17.317506000000002</v>
      </c>
      <c r="S13" s="157">
        <v>0.123197849376026</v>
      </c>
      <c r="T13" s="156"/>
      <c r="U13" s="160">
        <v>4048.901284</v>
      </c>
      <c r="V13" s="157">
        <v>0.28226495850947197</v>
      </c>
      <c r="W13" s="156"/>
      <c r="X13" s="160">
        <v>64916.553424657497</v>
      </c>
      <c r="Y13" s="157">
        <v>4.2095673576692902E-2</v>
      </c>
      <c r="AB13" s="17"/>
      <c r="AC13" s="10"/>
      <c r="AD13" s="10"/>
      <c r="AF13" s="18"/>
      <c r="AG13" s="10"/>
      <c r="AI13" s="19"/>
      <c r="AJ13" s="10"/>
    </row>
    <row r="14" spans="2:36" x14ac:dyDescent="0.3">
      <c r="B14" s="147" t="s">
        <v>30</v>
      </c>
      <c r="C14" s="150">
        <v>2023</v>
      </c>
      <c r="D14" s="147"/>
      <c r="E14" s="151">
        <v>0.71673772980511397</v>
      </c>
      <c r="F14" s="151">
        <v>-1.9329212771635702E-2</v>
      </c>
      <c r="G14" s="147"/>
      <c r="H14" s="152">
        <v>223.79472307659401</v>
      </c>
      <c r="I14" s="151">
        <v>-4.2810335988608297E-2</v>
      </c>
      <c r="J14" s="147"/>
      <c r="K14" s="152">
        <v>160.402121760282</v>
      </c>
      <c r="L14" s="151">
        <v>-6.1312058667095E-2</v>
      </c>
      <c r="M14" s="147"/>
      <c r="N14" s="153">
        <v>24.2884424708495</v>
      </c>
      <c r="O14" s="147"/>
      <c r="P14" s="151">
        <v>2.5064863918849999E-2</v>
      </c>
      <c r="Q14" s="147"/>
      <c r="R14" s="153">
        <v>17.408443117058798</v>
      </c>
      <c r="S14" s="151">
        <v>5.2511670594346197E-3</v>
      </c>
      <c r="T14" s="147"/>
      <c r="U14" s="154">
        <v>3895.9177065767999</v>
      </c>
      <c r="V14" s="151">
        <v>-3.7783973155320297E-2</v>
      </c>
      <c r="W14" s="147"/>
      <c r="X14" s="154">
        <v>66543.678002327302</v>
      </c>
      <c r="Y14" s="151">
        <v>2.5064863918849802E-2</v>
      </c>
      <c r="AB14" s="17"/>
      <c r="AC14" s="10"/>
      <c r="AD14" s="10"/>
      <c r="AF14" s="18"/>
      <c r="AG14" s="10"/>
      <c r="AI14" s="19"/>
      <c r="AJ14" s="10"/>
    </row>
    <row r="15" spans="2:36" x14ac:dyDescent="0.3">
      <c r="B15" s="147"/>
      <c r="C15" s="150">
        <v>2024</v>
      </c>
      <c r="D15" s="147"/>
      <c r="E15" s="151">
        <v>0.71781575905659201</v>
      </c>
      <c r="F15" s="151">
        <v>1.5040777213881601E-3</v>
      </c>
      <c r="G15" s="147"/>
      <c r="H15" s="152">
        <v>223.532671448271</v>
      </c>
      <c r="I15" s="151">
        <v>-1.1709464133911099E-3</v>
      </c>
      <c r="J15" s="147"/>
      <c r="K15" s="152">
        <v>160.45527422958901</v>
      </c>
      <c r="L15" s="151">
        <v>3.3137011358363999E-4</v>
      </c>
      <c r="M15" s="147"/>
      <c r="N15" s="153">
        <v>24.603801016983098</v>
      </c>
      <c r="O15" s="147"/>
      <c r="P15" s="151">
        <v>1.29838933275397E-2</v>
      </c>
      <c r="Q15" s="147"/>
      <c r="R15" s="153">
        <v>17.6609961026831</v>
      </c>
      <c r="S15" s="151">
        <v>1.4507499833618501E-2</v>
      </c>
      <c r="T15" s="147"/>
      <c r="U15" s="154">
        <v>3947.80963927025</v>
      </c>
      <c r="V15" s="151">
        <v>1.331956591533E-2</v>
      </c>
      <c r="W15" s="147"/>
      <c r="X15" s="154">
        <v>67407.674019131693</v>
      </c>
      <c r="Y15" s="151">
        <v>1.29838933275399E-2</v>
      </c>
      <c r="AB15" s="17"/>
      <c r="AC15" s="10"/>
      <c r="AD15" s="10"/>
      <c r="AF15" s="18"/>
      <c r="AG15" s="10"/>
      <c r="AI15" s="19"/>
      <c r="AJ15" s="10"/>
    </row>
    <row r="16" spans="2:36" x14ac:dyDescent="0.3">
      <c r="B16" s="147"/>
      <c r="C16" s="150">
        <v>2025</v>
      </c>
      <c r="D16" s="147"/>
      <c r="E16" s="151">
        <v>0.73253785816559303</v>
      </c>
      <c r="F16" s="151">
        <v>2.0509579127031101E-2</v>
      </c>
      <c r="G16" s="147"/>
      <c r="H16" s="152">
        <v>227.58377604985</v>
      </c>
      <c r="I16" s="151">
        <v>1.8123098405846E-2</v>
      </c>
      <c r="J16" s="147"/>
      <c r="K16" s="152">
        <v>166.71373186079501</v>
      </c>
      <c r="L16" s="151">
        <v>3.9004374653658802E-2</v>
      </c>
      <c r="M16" s="147"/>
      <c r="N16" s="153">
        <v>24.870228394032399</v>
      </c>
      <c r="O16" s="147"/>
      <c r="P16" s="151">
        <v>1.0828708005947299E-2</v>
      </c>
      <c r="Q16" s="147"/>
      <c r="R16" s="153">
        <v>18.218383839853601</v>
      </c>
      <c r="S16" s="151">
        <v>3.1560379376669903E-2</v>
      </c>
      <c r="T16" s="147"/>
      <c r="U16" s="154">
        <v>4146.2085877994496</v>
      </c>
      <c r="V16" s="151">
        <v>5.0255449643685099E-2</v>
      </c>
      <c r="W16" s="147"/>
      <c r="X16" s="154">
        <v>68137.612038444902</v>
      </c>
      <c r="Y16" s="151">
        <v>1.0828708005947299E-2</v>
      </c>
      <c r="AB16" s="17"/>
      <c r="AC16" s="10"/>
      <c r="AD16" s="10"/>
      <c r="AF16" s="18"/>
      <c r="AG16" s="10"/>
      <c r="AI16" s="19"/>
      <c r="AJ16" s="10"/>
    </row>
    <row r="17" spans="2:36" x14ac:dyDescent="0.3">
      <c r="B17" s="147"/>
      <c r="C17" s="150">
        <v>2026</v>
      </c>
      <c r="D17" s="147"/>
      <c r="E17" s="151">
        <v>0.73932487637732502</v>
      </c>
      <c r="F17" s="151">
        <v>9.2650750211436001E-3</v>
      </c>
      <c r="G17" s="147"/>
      <c r="H17" s="152">
        <v>233.786085772474</v>
      </c>
      <c r="I17" s="151">
        <v>2.7252864111304599E-2</v>
      </c>
      <c r="J17" s="147"/>
      <c r="K17" s="152">
        <v>172.84386896247301</v>
      </c>
      <c r="L17" s="151">
        <v>3.6770438962980399E-2</v>
      </c>
      <c r="M17" s="147"/>
      <c r="N17" s="153">
        <v>25.125286153569501</v>
      </c>
      <c r="O17" s="147"/>
      <c r="P17" s="151">
        <v>1.02555455260025E-2</v>
      </c>
      <c r="Q17" s="147"/>
      <c r="R17" s="153">
        <v>18.5757490794327</v>
      </c>
      <c r="S17" s="151">
        <v>1.9615638945827098E-2</v>
      </c>
      <c r="T17" s="147"/>
      <c r="U17" s="154">
        <v>4342.75166757221</v>
      </c>
      <c r="V17" s="151">
        <v>4.7403085399778902E-2</v>
      </c>
      <c r="W17" s="147"/>
      <c r="X17" s="154">
        <v>68836.400420738297</v>
      </c>
      <c r="Y17" s="151">
        <v>1.02555455260025E-2</v>
      </c>
      <c r="AB17" s="17"/>
      <c r="AC17" s="10"/>
      <c r="AD17" s="10"/>
      <c r="AF17" s="18"/>
      <c r="AG17" s="10"/>
      <c r="AI17" s="19"/>
      <c r="AJ17" s="10"/>
    </row>
    <row r="18" spans="2:36" x14ac:dyDescent="0.3">
      <c r="B18" s="147"/>
      <c r="C18" s="150">
        <v>2027</v>
      </c>
      <c r="D18" s="147"/>
      <c r="E18" s="151">
        <v>0.74178248506700495</v>
      </c>
      <c r="F18" s="151">
        <v>3.3241255207348002E-3</v>
      </c>
      <c r="G18" s="147"/>
      <c r="H18" s="152">
        <v>239.51852650598099</v>
      </c>
      <c r="I18" s="151">
        <v>2.4520025281083799E-2</v>
      </c>
      <c r="J18" s="147"/>
      <c r="K18" s="152">
        <v>177.67064781119399</v>
      </c>
      <c r="L18" s="151">
        <v>2.7925658443624699E-2</v>
      </c>
      <c r="M18" s="147"/>
      <c r="N18" s="153">
        <v>25.512034937583699</v>
      </c>
      <c r="O18" s="147"/>
      <c r="P18" s="151">
        <v>1.53928111166723E-2</v>
      </c>
      <c r="Q18" s="147"/>
      <c r="R18" s="153">
        <v>18.924380675117099</v>
      </c>
      <c r="S18" s="151">
        <v>1.8768104273675999E-2</v>
      </c>
      <c r="T18" s="147"/>
      <c r="U18" s="154">
        <v>4532.7397743423098</v>
      </c>
      <c r="V18" s="151">
        <v>4.3748323946028601E-2</v>
      </c>
      <c r="W18" s="147"/>
      <c r="X18" s="154">
        <v>69895.986130366393</v>
      </c>
      <c r="Y18" s="151">
        <v>1.53928111166723E-2</v>
      </c>
      <c r="AB18" s="17"/>
      <c r="AC18" s="10"/>
      <c r="AD18" s="10"/>
      <c r="AF18" s="18"/>
      <c r="AG18" s="10"/>
      <c r="AI18" s="19"/>
      <c r="AJ18" s="10"/>
    </row>
    <row r="20" spans="2:36" ht="15.5" x14ac:dyDescent="0.35">
      <c r="C20" s="31" t="s">
        <v>28</v>
      </c>
      <c r="D20" s="31"/>
      <c r="E20" s="31"/>
      <c r="F20" s="31"/>
      <c r="G20" s="31"/>
      <c r="H20" s="31"/>
      <c r="I20" s="31"/>
      <c r="J20" s="31"/>
      <c r="K20" s="31"/>
      <c r="L20" s="31"/>
      <c r="M20" s="31"/>
      <c r="N20" s="31"/>
      <c r="P20" s="31" t="s">
        <v>55</v>
      </c>
      <c r="Q20" s="31"/>
      <c r="R20" s="31"/>
      <c r="S20" s="31"/>
      <c r="T20" s="31"/>
      <c r="U20" s="31"/>
      <c r="V20" s="31"/>
      <c r="W20" s="31"/>
      <c r="X20" s="31"/>
      <c r="Y20" s="31"/>
    </row>
    <row r="21" spans="2:36" x14ac:dyDescent="0.3">
      <c r="P21" t="s">
        <v>56</v>
      </c>
    </row>
  </sheetData>
  <mergeCells count="7">
    <mergeCell ref="U8:V8"/>
    <mergeCell ref="X8:Y8"/>
    <mergeCell ref="E8:F8"/>
    <mergeCell ref="H8:I8"/>
    <mergeCell ref="K8:L8"/>
    <mergeCell ref="N8:P8"/>
    <mergeCell ref="R8:S8"/>
  </mergeCells>
  <pageMargins left="0.7" right="0.7" top="0.75" bottom="0.75" header="0.3" footer="0.3"/>
  <pageSetup paperSize="9" orientation="landscape" cellComments="atEnd"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Y26"/>
  <sheetViews>
    <sheetView showGridLines="0" zoomScale="80" zoomScaleNormal="80" workbookViewId="0"/>
  </sheetViews>
  <sheetFormatPr defaultColWidth="12" defaultRowHeight="12" x14ac:dyDescent="0.3"/>
  <cols>
    <col min="1" max="1" width="2.6640625" customWidth="1"/>
    <col min="2" max="2" width="15.6640625" customWidth="1"/>
    <col min="3" max="3" width="9.6640625" customWidth="1"/>
    <col min="4" max="4" width="1.33203125" customWidth="1"/>
    <col min="5" max="6" width="9.6640625" customWidth="1"/>
    <col min="7" max="7" width="1.33203125" customWidth="1"/>
    <col min="8" max="9" width="9.6640625" customWidth="1"/>
    <col min="10" max="10" width="1.33203125" customWidth="1"/>
    <col min="11" max="12" width="9.6640625" customWidth="1"/>
    <col min="13" max="13" width="1.33203125" customWidth="1"/>
    <col min="14" max="14" width="10.6640625" customWidth="1"/>
    <col min="15" max="15" width="1.33203125" customWidth="1"/>
    <col min="16" max="16" width="9.6640625" customWidth="1"/>
    <col min="17" max="17" width="1.33203125" customWidth="1"/>
    <col min="18" max="18" width="10.6640625" customWidth="1"/>
    <col min="19" max="19" width="9.6640625" customWidth="1"/>
    <col min="20" max="20" width="1.33203125" customWidth="1"/>
    <col min="21" max="21" width="10.6640625" customWidth="1"/>
    <col min="22" max="22" width="9.6640625" customWidth="1"/>
    <col min="23" max="23" width="1.33203125" customWidth="1"/>
    <col min="24" max="24" width="18.6640625" customWidth="1"/>
    <col min="25" max="25" width="9.6640625" customWidth="1"/>
    <col min="26" max="27" width="1.33203125" customWidth="1"/>
    <col min="28" max="28" width="9.6640625" customWidth="1"/>
    <col min="29" max="30" width="11.33203125" customWidth="1"/>
    <col min="31" max="31" width="1.33203125" customWidth="1"/>
    <col min="32" max="33" width="9.6640625" customWidth="1"/>
    <col min="34" max="34" width="1.33203125" customWidth="1"/>
    <col min="35" max="35" width="10.6640625" customWidth="1"/>
    <col min="36" max="36" width="9.6640625" customWidth="1"/>
    <col min="37" max="37" width="1.33203125" customWidth="1"/>
  </cols>
  <sheetData>
    <row r="2" spans="2:25" ht="13" x14ac:dyDescent="0.3">
      <c r="Y2" s="9" t="s">
        <v>24</v>
      </c>
    </row>
    <row r="3" spans="2:25" ht="13" x14ac:dyDescent="0.3">
      <c r="Y3" s="9" t="s">
        <v>25</v>
      </c>
    </row>
    <row r="5" spans="2:25" ht="18.5" x14ac:dyDescent="0.45">
      <c r="C5" s="8" t="s">
        <v>12</v>
      </c>
    </row>
    <row r="8" spans="2:25" ht="15.5" x14ac:dyDescent="0.35">
      <c r="E8" s="140" t="s">
        <v>40</v>
      </c>
      <c r="F8" s="140"/>
      <c r="H8" s="140" t="s">
        <v>41</v>
      </c>
      <c r="I8" s="140"/>
      <c r="K8" s="140" t="s">
        <v>42</v>
      </c>
      <c r="L8" s="140"/>
      <c r="N8" s="140" t="s">
        <v>38</v>
      </c>
      <c r="O8" s="140"/>
      <c r="P8" s="140"/>
      <c r="R8" s="140" t="s">
        <v>39</v>
      </c>
      <c r="S8" s="140"/>
      <c r="U8" s="140" t="s">
        <v>46</v>
      </c>
      <c r="V8" s="140"/>
      <c r="X8" s="140" t="s">
        <v>47</v>
      </c>
      <c r="Y8" s="140"/>
    </row>
    <row r="9" spans="2:25" ht="45" customHeight="1" x14ac:dyDescent="0.3">
      <c r="C9" s="23" t="s">
        <v>48</v>
      </c>
      <c r="E9" s="22" t="s">
        <v>49</v>
      </c>
      <c r="F9" s="22" t="s">
        <v>50</v>
      </c>
      <c r="H9" s="22" t="s">
        <v>51</v>
      </c>
      <c r="I9" s="22" t="s">
        <v>50</v>
      </c>
      <c r="K9" s="22" t="s">
        <v>51</v>
      </c>
      <c r="L9" s="22" t="s">
        <v>50</v>
      </c>
      <c r="N9" s="22" t="s">
        <v>52</v>
      </c>
      <c r="O9" s="22"/>
      <c r="P9" s="22" t="s">
        <v>50</v>
      </c>
      <c r="R9" s="22" t="s">
        <v>52</v>
      </c>
      <c r="S9" s="22" t="s">
        <v>50</v>
      </c>
      <c r="U9" s="22" t="s">
        <v>53</v>
      </c>
      <c r="V9" s="22" t="s">
        <v>50</v>
      </c>
      <c r="X9" s="22" t="s">
        <v>54</v>
      </c>
      <c r="Y9" s="22" t="s">
        <v>50</v>
      </c>
    </row>
    <row r="10" spans="2:25" x14ac:dyDescent="0.3">
      <c r="B10" s="24" t="s">
        <v>29</v>
      </c>
      <c r="C10" s="17" t="s">
        <v>57</v>
      </c>
      <c r="E10" s="10">
        <v>0.62737994714825296</v>
      </c>
      <c r="F10" s="10">
        <v>0.80134604643922203</v>
      </c>
      <c r="H10" s="18">
        <v>180.63382841471</v>
      </c>
      <c r="I10" s="10">
        <v>0.72887571595251999</v>
      </c>
      <c r="K10" s="18">
        <v>113.326041724007</v>
      </c>
      <c r="L10" s="10">
        <v>2.1143034357158501</v>
      </c>
      <c r="N10" s="19">
        <v>5.7769139999999997</v>
      </c>
      <c r="P10" s="10">
        <v>0.183919765237327</v>
      </c>
      <c r="R10" s="19">
        <v>3.62432</v>
      </c>
      <c r="S10" s="10">
        <v>1.13264918841151</v>
      </c>
      <c r="U10" s="32">
        <v>654.67479700000001</v>
      </c>
      <c r="V10" s="10">
        <v>2.68708539249051</v>
      </c>
      <c r="X10" s="20">
        <v>62792.543478260901</v>
      </c>
      <c r="Y10" s="10">
        <v>0.183919765237328</v>
      </c>
    </row>
    <row r="11" spans="2:25" x14ac:dyDescent="0.3">
      <c r="C11" s="17" t="s">
        <v>58</v>
      </c>
      <c r="E11" s="10">
        <v>0.69504258953134002</v>
      </c>
      <c r="F11" s="10">
        <v>0.50879156241050705</v>
      </c>
      <c r="H11" s="18">
        <v>224.57974007125799</v>
      </c>
      <c r="I11" s="10">
        <v>0.66572301634429398</v>
      </c>
      <c r="K11" s="18">
        <v>156.092484095402</v>
      </c>
      <c r="L11" s="10">
        <v>1.5132288323732499</v>
      </c>
      <c r="N11" s="19">
        <v>5.8291320000000004</v>
      </c>
      <c r="P11" s="10">
        <v>9.1759676716097305E-2</v>
      </c>
      <c r="R11" s="19">
        <v>4.0514950000000001</v>
      </c>
      <c r="S11" s="10">
        <v>0.64723778840927004</v>
      </c>
      <c r="U11" s="32">
        <v>909.88369399999999</v>
      </c>
      <c r="V11" s="10">
        <v>1.74384189754539</v>
      </c>
      <c r="X11" s="20">
        <v>63360.130434782601</v>
      </c>
      <c r="Y11" s="10">
        <v>9.1759676716097305E-2</v>
      </c>
    </row>
    <row r="12" spans="2:25" x14ac:dyDescent="0.3">
      <c r="C12" s="17" t="s">
        <v>59</v>
      </c>
      <c r="E12" s="10">
        <v>0.77896273792708703</v>
      </c>
      <c r="F12" s="10">
        <v>0.20083001791159399</v>
      </c>
      <c r="H12" s="18">
        <v>285.938988862879</v>
      </c>
      <c r="I12" s="10">
        <v>0.44671388283068503</v>
      </c>
      <c r="K12" s="18">
        <v>222.73581764473099</v>
      </c>
      <c r="L12" s="10">
        <v>0.73725745783252306</v>
      </c>
      <c r="N12" s="19">
        <v>5.7735649999999996</v>
      </c>
      <c r="P12" s="10">
        <v>5.4650887725287797E-2</v>
      </c>
      <c r="R12" s="19">
        <v>4.4973919999999996</v>
      </c>
      <c r="S12" s="10">
        <v>0.26645644439763599</v>
      </c>
      <c r="U12" s="32">
        <v>1285.9797209999999</v>
      </c>
      <c r="V12" s="10">
        <v>0.83220012011044797</v>
      </c>
      <c r="X12" s="20">
        <v>64150.722222222197</v>
      </c>
      <c r="Y12" s="10">
        <v>5.4650887725287797E-2</v>
      </c>
    </row>
    <row r="13" spans="2:25" x14ac:dyDescent="0.3">
      <c r="C13" s="17" t="s">
        <v>60</v>
      </c>
      <c r="E13" s="10">
        <v>0.74297306996286105</v>
      </c>
      <c r="F13" s="10">
        <v>2.8423961294885601E-3</v>
      </c>
      <c r="H13" s="18">
        <v>242.058889680774</v>
      </c>
      <c r="I13" s="10">
        <v>0.13835845957336099</v>
      </c>
      <c r="K13" s="18">
        <v>179.84323637792599</v>
      </c>
      <c r="L13" s="10">
        <v>0.141594125252823</v>
      </c>
      <c r="N13" s="19">
        <v>5.8657550000000001</v>
      </c>
      <c r="P13" s="10">
        <v>3.6908483612679198E-2</v>
      </c>
      <c r="R13" s="19">
        <v>4.358098</v>
      </c>
      <c r="S13" s="10">
        <v>3.9855788273133901E-2</v>
      </c>
      <c r="U13" s="32">
        <v>1054.916363</v>
      </c>
      <c r="V13" s="10">
        <v>0.183728633317048</v>
      </c>
      <c r="X13" s="20">
        <v>64458.8461538462</v>
      </c>
      <c r="Y13" s="10">
        <v>3.6908483612679198E-2</v>
      </c>
    </row>
    <row r="14" spans="2:25" x14ac:dyDescent="0.3">
      <c r="C14" s="17" t="s">
        <v>61</v>
      </c>
      <c r="E14" s="10">
        <v>0.68477871135566204</v>
      </c>
      <c r="F14" s="10">
        <v>9.1489637927248305E-2</v>
      </c>
      <c r="H14" s="18">
        <v>175.25335614151399</v>
      </c>
      <c r="I14" s="10">
        <v>-2.9786625907315799E-2</v>
      </c>
      <c r="K14" s="18">
        <v>120.009767379341</v>
      </c>
      <c r="L14" s="10">
        <v>5.8977844400597897E-2</v>
      </c>
      <c r="N14" s="19">
        <v>5.9962859999999996</v>
      </c>
      <c r="P14" s="10">
        <v>3.7973907868457099E-2</v>
      </c>
      <c r="R14" s="19">
        <v>4.1061290000000001</v>
      </c>
      <c r="S14" s="10">
        <v>0.13293776487727299</v>
      </c>
      <c r="U14" s="32">
        <v>719.612888</v>
      </c>
      <c r="V14" s="10">
        <v>9.9191371498603506E-2</v>
      </c>
      <c r="X14" s="20">
        <v>65177.021739130403</v>
      </c>
      <c r="Y14" s="10">
        <v>3.7973907868457099E-2</v>
      </c>
    </row>
    <row r="15" spans="2:25" x14ac:dyDescent="0.3">
      <c r="C15" s="17" t="s">
        <v>62</v>
      </c>
      <c r="E15" s="10">
        <v>0.718919460446521</v>
      </c>
      <c r="F15" s="10">
        <v>3.4353104795032098E-2</v>
      </c>
      <c r="H15" s="18">
        <v>226.90953920521801</v>
      </c>
      <c r="I15" s="10">
        <v>1.0374039676157999E-2</v>
      </c>
      <c r="K15" s="18">
        <v>163.129683495584</v>
      </c>
      <c r="L15" s="10">
        <v>4.5083524943332801E-2</v>
      </c>
      <c r="N15" s="19">
        <v>6.0589360000000001</v>
      </c>
      <c r="P15" s="10">
        <v>3.9423365262615501E-2</v>
      </c>
      <c r="R15" s="19">
        <v>4.3558870000000001</v>
      </c>
      <c r="S15" s="10">
        <v>7.5130785055886898E-2</v>
      </c>
      <c r="U15" s="32">
        <v>988.39231199999995</v>
      </c>
      <c r="V15" s="10">
        <v>8.6284234477115501E-2</v>
      </c>
      <c r="X15" s="20">
        <v>65858</v>
      </c>
      <c r="Y15" s="10">
        <v>3.9423365262615501E-2</v>
      </c>
    </row>
    <row r="16" spans="2:25" x14ac:dyDescent="0.3">
      <c r="C16" s="17" t="s">
        <v>63</v>
      </c>
      <c r="E16" s="10">
        <v>0.79322356207758404</v>
      </c>
      <c r="F16" s="10">
        <v>1.8307453561189301E-2</v>
      </c>
      <c r="H16" s="18">
        <v>278.09892242166302</v>
      </c>
      <c r="I16" s="10">
        <v>-2.7418668829999E-2</v>
      </c>
      <c r="K16" s="18">
        <v>220.59461785324899</v>
      </c>
      <c r="L16" s="10">
        <v>-9.6131812751243401E-3</v>
      </c>
      <c r="N16" s="19">
        <v>5.9727839999999999</v>
      </c>
      <c r="P16" s="10">
        <v>3.4505370598581601E-2</v>
      </c>
      <c r="R16" s="19">
        <v>4.7377529999999997</v>
      </c>
      <c r="S16" s="10">
        <v>5.3444529629616197E-2</v>
      </c>
      <c r="U16" s="32">
        <v>1317.5640040000001</v>
      </c>
      <c r="V16" s="10">
        <v>2.4560482940927799E-2</v>
      </c>
      <c r="X16" s="20">
        <v>66364.266666666706</v>
      </c>
      <c r="Y16" s="10">
        <v>3.4505370598581601E-2</v>
      </c>
    </row>
    <row r="17" spans="2:25" x14ac:dyDescent="0.3">
      <c r="C17" s="25" t="s">
        <v>64</v>
      </c>
      <c r="D17" s="30"/>
      <c r="E17" s="26">
        <v>0.70789343645188696</v>
      </c>
      <c r="F17" s="26">
        <v>-4.7215215368072203E-2</v>
      </c>
      <c r="G17" s="30"/>
      <c r="H17" s="27">
        <v>216.804151219495</v>
      </c>
      <c r="I17" s="26">
        <v>-0.104333034389211</v>
      </c>
      <c r="J17" s="30"/>
      <c r="K17" s="27">
        <v>153.47423564380301</v>
      </c>
      <c r="L17" s="26">
        <v>-0.146622143068592</v>
      </c>
      <c r="M17" s="30"/>
      <c r="N17" s="28">
        <v>6.0528389999999996</v>
      </c>
      <c r="O17" s="30"/>
      <c r="P17" s="26">
        <v>3.1894274479585399E-2</v>
      </c>
      <c r="Q17" s="30"/>
      <c r="R17" s="28">
        <v>4.2847650000000002</v>
      </c>
      <c r="S17" s="26">
        <v>-1.6826835927048901E-2</v>
      </c>
      <c r="T17" s="30"/>
      <c r="U17" s="33">
        <v>928.95483899999999</v>
      </c>
      <c r="V17" s="26">
        <v>-0.119404275464822</v>
      </c>
      <c r="W17" s="30"/>
      <c r="X17" s="29">
        <v>66514.714285714304</v>
      </c>
      <c r="Y17" s="26">
        <v>3.1894274479585399E-2</v>
      </c>
    </row>
    <row r="18" spans="2:25" x14ac:dyDescent="0.3">
      <c r="B18" s="24" t="s">
        <v>30</v>
      </c>
      <c r="C18" s="17" t="s">
        <v>65</v>
      </c>
      <c r="E18" s="10">
        <v>0.65580142795181096</v>
      </c>
      <c r="F18" s="10">
        <v>-4.2316273744089999E-2</v>
      </c>
      <c r="H18" s="18">
        <v>167.45952787277599</v>
      </c>
      <c r="I18" s="10">
        <v>-4.4471777547273397E-2</v>
      </c>
      <c r="K18" s="18">
        <v>109.82019750310199</v>
      </c>
      <c r="L18" s="10">
        <v>-8.4906171378786893E-2</v>
      </c>
      <c r="N18" s="19">
        <v>6.1186189834792701</v>
      </c>
      <c r="P18" s="10">
        <v>2.0401459083050601E-2</v>
      </c>
      <c r="R18" s="19">
        <v>4.0125990664587601</v>
      </c>
      <c r="S18" s="10">
        <v>-2.2778128388376701E-2</v>
      </c>
      <c r="U18" s="32">
        <v>671.947945211925</v>
      </c>
      <c r="V18" s="10">
        <v>-6.6236922077019006E-2</v>
      </c>
      <c r="X18" s="20">
        <v>66506.728081296402</v>
      </c>
      <c r="Y18" s="10">
        <v>2.0401459083050601E-2</v>
      </c>
    </row>
    <row r="19" spans="2:25" x14ac:dyDescent="0.3">
      <c r="C19" s="17" t="s">
        <v>66</v>
      </c>
      <c r="E19" s="10">
        <v>0.71178114379399704</v>
      </c>
      <c r="F19" s="10">
        <v>-9.9292299697795201E-3</v>
      </c>
      <c r="H19" s="18">
        <v>223.502868767531</v>
      </c>
      <c r="I19" s="10">
        <v>-1.50133416586157E-2</v>
      </c>
      <c r="K19" s="18">
        <v>159.085127572593</v>
      </c>
      <c r="L19" s="10">
        <v>-2.47935007064519E-2</v>
      </c>
      <c r="N19" s="19">
        <v>6.1442004873701999</v>
      </c>
      <c r="P19" s="10">
        <v>1.4072518239209599E-2</v>
      </c>
      <c r="R19" s="19">
        <v>4.3733260506000002</v>
      </c>
      <c r="S19" s="10">
        <v>4.0035589995790497E-3</v>
      </c>
      <c r="U19" s="32">
        <v>977.450918364877</v>
      </c>
      <c r="V19" s="10">
        <v>-1.10698894581477E-2</v>
      </c>
      <c r="X19" s="20">
        <v>66784.787906197904</v>
      </c>
      <c r="Y19" s="10">
        <v>1.4072518239209599E-2</v>
      </c>
    </row>
    <row r="20" spans="2:25" x14ac:dyDescent="0.3">
      <c r="C20" s="17" t="s">
        <v>67</v>
      </c>
      <c r="E20" s="10">
        <v>0.77336332530983098</v>
      </c>
      <c r="F20" s="10">
        <v>-2.5037376241995798E-2</v>
      </c>
      <c r="H20" s="18">
        <v>280.92835547354798</v>
      </c>
      <c r="I20" s="10">
        <v>1.0174196387555901E-2</v>
      </c>
      <c r="K20" s="18">
        <v>217.25968716284601</v>
      </c>
      <c r="L20" s="10">
        <v>-1.51179150373553E-2</v>
      </c>
      <c r="N20" s="19">
        <v>6.04335410693841</v>
      </c>
      <c r="P20" s="10">
        <v>1.18152785934349E-2</v>
      </c>
      <c r="R20" s="19">
        <v>4.6737084281667096</v>
      </c>
      <c r="S20" s="10">
        <v>-1.3517921224108701E-2</v>
      </c>
      <c r="U20" s="32">
        <v>1312.9772226877401</v>
      </c>
      <c r="V20" s="10">
        <v>-3.4812588218384702E-3</v>
      </c>
      <c r="X20" s="20">
        <v>67148.378965982294</v>
      </c>
      <c r="Y20" s="10">
        <v>1.18152785934349E-2</v>
      </c>
    </row>
    <row r="21" spans="2:25" x14ac:dyDescent="0.3">
      <c r="C21" s="17" t="s">
        <v>68</v>
      </c>
      <c r="E21" s="10">
        <v>0.72098306019532599</v>
      </c>
      <c r="F21" s="10">
        <v>1.84909522668373E-2</v>
      </c>
      <c r="H21" s="18">
        <v>209.033968523021</v>
      </c>
      <c r="I21" s="10">
        <v>-3.5839639844386102E-2</v>
      </c>
      <c r="K21" s="18">
        <v>150.709950310501</v>
      </c>
      <c r="L21" s="10">
        <v>-1.8011396647171999E-2</v>
      </c>
      <c r="N21" s="19">
        <v>6.1343062737959304</v>
      </c>
      <c r="P21" s="10">
        <v>1.3459349207195499E-2</v>
      </c>
      <c r="R21" s="19">
        <v>4.4227309094567797</v>
      </c>
      <c r="S21" s="10">
        <v>3.21991776577659E-2</v>
      </c>
      <c r="U21" s="32">
        <v>924.50099371317799</v>
      </c>
      <c r="V21" s="10">
        <v>-4.7944691171599701E-3</v>
      </c>
      <c r="X21" s="20">
        <v>67409.959052702601</v>
      </c>
      <c r="Y21" s="10">
        <v>1.3459349207195499E-2</v>
      </c>
    </row>
    <row r="22" spans="2:25" x14ac:dyDescent="0.3">
      <c r="C22" s="17" t="s">
        <v>69</v>
      </c>
      <c r="E22" s="10">
        <v>0.66532481532365695</v>
      </c>
      <c r="F22" s="10">
        <v>1.4521754552425201E-2</v>
      </c>
      <c r="H22" s="18">
        <v>170.365928668295</v>
      </c>
      <c r="I22" s="10">
        <v>1.7355840139038601E-2</v>
      </c>
      <c r="K22" s="18">
        <v>113.348680028676</v>
      </c>
      <c r="L22" s="10">
        <v>3.2129631942013903E-2</v>
      </c>
      <c r="N22" s="19">
        <v>6.1958798430040902</v>
      </c>
      <c r="P22" s="10">
        <v>1.26271728528011E-2</v>
      </c>
      <c r="R22" s="19">
        <v>4.1222726123142701</v>
      </c>
      <c r="S22" s="10">
        <v>2.73322961100857E-2</v>
      </c>
      <c r="U22" s="32">
        <v>702.29480182079703</v>
      </c>
      <c r="V22" s="10">
        <v>4.51625112110439E-2</v>
      </c>
      <c r="X22" s="20">
        <v>67346.520032653207</v>
      </c>
      <c r="Y22" s="10">
        <v>1.26271728528011E-2</v>
      </c>
    </row>
    <row r="23" spans="2:25" x14ac:dyDescent="0.3">
      <c r="C23" s="17" t="s">
        <v>70</v>
      </c>
      <c r="E23" s="10">
        <v>0.71301736799878201</v>
      </c>
      <c r="F23" s="10">
        <v>1.73680381331143E-3</v>
      </c>
      <c r="H23" s="18">
        <v>226.91853703811</v>
      </c>
      <c r="I23" s="10">
        <v>1.52824359231436E-2</v>
      </c>
      <c r="K23" s="18">
        <v>161.796858029047</v>
      </c>
      <c r="L23" s="10">
        <v>1.7045782329443201E-2</v>
      </c>
      <c r="N23" s="19">
        <v>6.2302607932446303</v>
      </c>
      <c r="P23" s="10">
        <v>1.40067541824733E-2</v>
      </c>
      <c r="R23" s="19">
        <v>4.4422841527452901</v>
      </c>
      <c r="S23" s="10">
        <v>1.5767884979861001E-2</v>
      </c>
      <c r="U23" s="32">
        <v>1008.03662104854</v>
      </c>
      <c r="V23" s="10">
        <v>3.1291292594852999E-2</v>
      </c>
      <c r="X23" s="20">
        <v>67720.226013528605</v>
      </c>
      <c r="Y23" s="10">
        <v>1.40067541824733E-2</v>
      </c>
    </row>
    <row r="25" spans="2:25" ht="15.5" x14ac:dyDescent="0.35">
      <c r="C25" s="31" t="s">
        <v>55</v>
      </c>
      <c r="D25" s="31"/>
      <c r="E25" s="31"/>
      <c r="F25" s="31"/>
      <c r="G25" s="31"/>
      <c r="H25" s="31"/>
      <c r="I25" s="31"/>
      <c r="J25" s="31"/>
      <c r="K25" s="31"/>
      <c r="L25" s="31"/>
      <c r="M25" s="31"/>
      <c r="P25" s="31" t="s">
        <v>71</v>
      </c>
      <c r="Q25" s="31"/>
      <c r="R25" s="31"/>
      <c r="S25" s="31"/>
      <c r="T25" s="31"/>
      <c r="U25" s="31"/>
      <c r="V25" s="31"/>
      <c r="W25" s="31"/>
      <c r="X25" s="31"/>
      <c r="Y25" s="31"/>
    </row>
    <row r="26" spans="2:25" x14ac:dyDescent="0.3">
      <c r="C26" t="s">
        <v>72</v>
      </c>
      <c r="P26" t="s">
        <v>73</v>
      </c>
    </row>
  </sheetData>
  <mergeCells count="7">
    <mergeCell ref="U8:V8"/>
    <mergeCell ref="X8:Y8"/>
    <mergeCell ref="E8:F8"/>
    <mergeCell ref="H8:I8"/>
    <mergeCell ref="K8:L8"/>
    <mergeCell ref="N8:P8"/>
    <mergeCell ref="R8:S8"/>
  </mergeCells>
  <pageMargins left="0.7" right="0.7" top="0.75" bottom="0.75" header="0.3" footer="0.3"/>
  <pageSetup paperSize="9" orientation="landscape" cellComments="atEnd"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X40"/>
  <sheetViews>
    <sheetView showGridLines="0" zoomScale="80" zoomScaleNormal="80" workbookViewId="0"/>
  </sheetViews>
  <sheetFormatPr defaultColWidth="12" defaultRowHeight="12" x14ac:dyDescent="0.3"/>
  <cols>
    <col min="1" max="1" width="2.6640625" customWidth="1"/>
    <col min="2" max="2" width="15.6640625" customWidth="1"/>
    <col min="3" max="3" width="10.6640625" customWidth="1"/>
    <col min="4" max="4" width="1.33203125" customWidth="1"/>
    <col min="5" max="6" width="9.6640625" customWidth="1"/>
    <col min="7" max="7" width="1.33203125" customWidth="1"/>
    <col min="8" max="9" width="9.6640625" customWidth="1"/>
    <col min="10" max="10" width="1.33203125" customWidth="1"/>
    <col min="11" max="12" width="9.6640625" customWidth="1"/>
    <col min="13" max="13" width="1.33203125" customWidth="1"/>
    <col min="14" max="14" width="12.6640625" customWidth="1"/>
    <col min="15" max="15" width="9.6640625" customWidth="1"/>
    <col min="16" max="16" width="1.33203125" customWidth="1"/>
    <col min="17" max="17" width="12.6640625" customWidth="1"/>
    <col min="18" max="18" width="9.6640625" customWidth="1"/>
    <col min="19" max="19" width="1.33203125" customWidth="1"/>
    <col min="20" max="20" width="12.6640625" customWidth="1"/>
    <col min="21" max="21" width="9.6640625" customWidth="1"/>
    <col min="22" max="23" width="1.33203125" customWidth="1"/>
    <col min="24" max="24" width="40.6640625" customWidth="1"/>
    <col min="25" max="25" width="0.6640625" customWidth="1"/>
    <col min="26" max="26" width="1.33203125" customWidth="1"/>
    <col min="27" max="27" width="12.6640625" customWidth="1"/>
    <col min="28" max="29" width="9.6640625" customWidth="1"/>
    <col min="30" max="30" width="1.33203125" customWidth="1"/>
    <col min="31" max="32" width="9.6640625" customWidth="1"/>
    <col min="33" max="33" width="1.33203125" customWidth="1"/>
    <col min="34" max="34" width="12.6640625" customWidth="1"/>
    <col min="35" max="35" width="9.6640625" customWidth="1"/>
    <col min="36" max="36" width="1.33203125" customWidth="1"/>
  </cols>
  <sheetData>
    <row r="2" spans="2:24" ht="13" x14ac:dyDescent="0.3">
      <c r="X2" s="9" t="s">
        <v>24</v>
      </c>
    </row>
    <row r="3" spans="2:24" ht="13" x14ac:dyDescent="0.3">
      <c r="X3" s="9" t="s">
        <v>25</v>
      </c>
    </row>
    <row r="5" spans="2:24" ht="18.5" x14ac:dyDescent="0.45">
      <c r="C5" s="8" t="s">
        <v>13</v>
      </c>
    </row>
    <row r="8" spans="2:24" ht="15.5" x14ac:dyDescent="0.35">
      <c r="E8" s="140" t="s">
        <v>40</v>
      </c>
      <c r="F8" s="140"/>
      <c r="H8" s="140" t="s">
        <v>41</v>
      </c>
      <c r="I8" s="140"/>
      <c r="K8" s="140" t="s">
        <v>42</v>
      </c>
      <c r="L8" s="140"/>
      <c r="N8" s="140" t="s">
        <v>38</v>
      </c>
      <c r="O8" s="140"/>
      <c r="Q8" s="140" t="s">
        <v>39</v>
      </c>
      <c r="R8" s="140"/>
      <c r="T8" s="140" t="s">
        <v>46</v>
      </c>
      <c r="U8" s="140"/>
    </row>
    <row r="9" spans="2:24" ht="36" customHeight="1" x14ac:dyDescent="0.3">
      <c r="C9" s="35" t="s">
        <v>74</v>
      </c>
      <c r="E9" s="22" t="s">
        <v>49</v>
      </c>
      <c r="F9" s="22" t="s">
        <v>50</v>
      </c>
      <c r="H9" s="22" t="s">
        <v>51</v>
      </c>
      <c r="I9" s="22" t="s">
        <v>50</v>
      </c>
      <c r="K9" s="22" t="s">
        <v>51</v>
      </c>
      <c r="L9" s="22" t="s">
        <v>50</v>
      </c>
      <c r="N9" s="22" t="s">
        <v>52</v>
      </c>
      <c r="O9" s="22" t="s">
        <v>50</v>
      </c>
      <c r="Q9" s="22" t="s">
        <v>52</v>
      </c>
      <c r="R9" s="22" t="s">
        <v>50</v>
      </c>
      <c r="T9" s="22" t="s">
        <v>53</v>
      </c>
      <c r="U9" s="22" t="s">
        <v>50</v>
      </c>
    </row>
    <row r="10" spans="2:24" x14ac:dyDescent="0.3">
      <c r="B10" s="24" t="s">
        <v>29</v>
      </c>
      <c r="C10" s="34" t="s">
        <v>75</v>
      </c>
      <c r="E10" s="10">
        <v>0.719679754704043</v>
      </c>
      <c r="F10" s="10">
        <v>-6.7193268702258101E-3</v>
      </c>
      <c r="H10" s="18">
        <v>190.00711416211601</v>
      </c>
      <c r="I10" s="10">
        <v>-8.5041979027008205E-2</v>
      </c>
      <c r="K10" s="18">
        <v>136.74427331221401</v>
      </c>
      <c r="L10" s="10">
        <v>-9.1189881042460605E-2</v>
      </c>
      <c r="N10" s="19">
        <v>2.016829</v>
      </c>
      <c r="O10" s="10">
        <v>3.4916645456859199E-2</v>
      </c>
      <c r="Q10" s="19">
        <v>1.451471</v>
      </c>
      <c r="R10" s="10">
        <v>2.7962702232596798E-2</v>
      </c>
      <c r="T10" s="32">
        <v>275.78981599999997</v>
      </c>
      <c r="U10" s="10">
        <v>-5.9457280331214203E-2</v>
      </c>
    </row>
    <row r="11" spans="2:24" x14ac:dyDescent="0.3">
      <c r="C11" s="34" t="s">
        <v>76</v>
      </c>
      <c r="E11" s="10">
        <v>0.68178408552043701</v>
      </c>
      <c r="F11" s="10">
        <v>0.13800753445024899</v>
      </c>
      <c r="H11" s="18">
        <v>170.20837189332201</v>
      </c>
      <c r="I11" s="10">
        <v>1.2467907714664999E-2</v>
      </c>
      <c r="K11" s="18">
        <v>116.045359179211</v>
      </c>
      <c r="L11" s="10">
        <v>0.152196107368368</v>
      </c>
      <c r="N11" s="19">
        <v>2.0223469999999999</v>
      </c>
      <c r="O11" s="10">
        <v>3.9799171182658598E-2</v>
      </c>
      <c r="Q11" s="19">
        <v>1.3788039999999999</v>
      </c>
      <c r="R11" s="10">
        <v>0.18329929112099</v>
      </c>
      <c r="T11" s="32">
        <v>234.68398400000001</v>
      </c>
      <c r="U11" s="10">
        <v>0.19805255748151501</v>
      </c>
    </row>
    <row r="12" spans="2:24" x14ac:dyDescent="0.3">
      <c r="C12" s="34" t="s">
        <v>77</v>
      </c>
      <c r="E12" s="10">
        <v>0.65190714880614797</v>
      </c>
      <c r="F12" s="10">
        <v>0.17242952383341001</v>
      </c>
      <c r="H12" s="18">
        <v>163.92086241842699</v>
      </c>
      <c r="I12" s="10">
        <v>3.6727559811730301E-2</v>
      </c>
      <c r="K12" s="18">
        <v>106.861182049042</v>
      </c>
      <c r="L12" s="10">
        <v>0.21548999929504001</v>
      </c>
      <c r="N12" s="19">
        <v>1.9571099999999999</v>
      </c>
      <c r="O12" s="10">
        <v>3.9252544883946902E-2</v>
      </c>
      <c r="Q12" s="19">
        <v>1.275854</v>
      </c>
      <c r="R12" s="10">
        <v>0.218450366340945</v>
      </c>
      <c r="T12" s="32">
        <v>209.13908799999999</v>
      </c>
      <c r="U12" s="10">
        <v>0.26320107504835699</v>
      </c>
    </row>
    <row r="13" spans="2:24" x14ac:dyDescent="0.3">
      <c r="C13" s="34" t="s">
        <v>78</v>
      </c>
      <c r="E13" s="10">
        <v>0.703269480066115</v>
      </c>
      <c r="F13" s="10">
        <v>0.11633061013122301</v>
      </c>
      <c r="H13" s="18">
        <v>193.46946603852399</v>
      </c>
      <c r="I13" s="10">
        <v>0.13503659870708301</v>
      </c>
      <c r="K13" s="18">
        <v>136.06117078958101</v>
      </c>
      <c r="L13" s="10">
        <v>0.26707609875594601</v>
      </c>
      <c r="N13" s="19">
        <v>2.0195259999999999</v>
      </c>
      <c r="O13" s="10">
        <v>3.0236897871398299E-2</v>
      </c>
      <c r="Q13" s="19">
        <v>1.4202710000000001</v>
      </c>
      <c r="R13" s="10">
        <v>0.15008498478047699</v>
      </c>
      <c r="T13" s="32">
        <v>274.77907199999999</v>
      </c>
      <c r="U13" s="10">
        <v>0.30538854934932003</v>
      </c>
    </row>
    <row r="14" spans="2:24" x14ac:dyDescent="0.3">
      <c r="C14" s="34" t="s">
        <v>79</v>
      </c>
      <c r="E14" s="10">
        <v>0.73244400825406397</v>
      </c>
      <c r="F14" s="10">
        <v>3.7067671460401901E-2</v>
      </c>
      <c r="H14" s="18">
        <v>221.63054587632899</v>
      </c>
      <c r="I14" s="10">
        <v>7.4163633764577699E-2</v>
      </c>
      <c r="K14" s="18">
        <v>162.33196537319401</v>
      </c>
      <c r="L14" s="10">
        <v>0.113980378435675</v>
      </c>
      <c r="N14" s="19">
        <v>1.9869000000000001</v>
      </c>
      <c r="O14" s="10">
        <v>4.49833541078275E-2</v>
      </c>
      <c r="Q14" s="19">
        <v>1.4552929999999999</v>
      </c>
      <c r="R14" s="10">
        <v>8.3718453759485306E-2</v>
      </c>
      <c r="T14" s="32">
        <v>322.53738199999998</v>
      </c>
      <c r="U14" s="10">
        <v>0.16409095226801801</v>
      </c>
    </row>
    <row r="15" spans="2:24" x14ac:dyDescent="0.3">
      <c r="C15" s="34" t="s">
        <v>80</v>
      </c>
      <c r="E15" s="10">
        <v>0.72122571875411101</v>
      </c>
      <c r="F15" s="10">
        <v>-3.7104365036484399E-2</v>
      </c>
      <c r="H15" s="18">
        <v>264.18278848602603</v>
      </c>
      <c r="I15" s="10">
        <v>-7.8116320923199895E-2</v>
      </c>
      <c r="K15" s="18">
        <v>190.5354215083</v>
      </c>
      <c r="L15" s="10">
        <v>-0.112322229472843</v>
      </c>
      <c r="N15" s="19">
        <v>2.0525099999999998</v>
      </c>
      <c r="O15" s="10">
        <v>4.3202873889204102E-2</v>
      </c>
      <c r="Q15" s="19">
        <v>1.4803230000000001</v>
      </c>
      <c r="R15" s="10">
        <v>4.4954936493093499E-3</v>
      </c>
      <c r="T15" s="32">
        <v>391.07585799999998</v>
      </c>
      <c r="U15" s="10">
        <v>-7.3971998698508096E-2</v>
      </c>
    </row>
    <row r="16" spans="2:24" x14ac:dyDescent="0.3">
      <c r="C16" s="34" t="s">
        <v>81</v>
      </c>
      <c r="E16" s="10">
        <v>0.75542802095155603</v>
      </c>
      <c r="F16" s="10">
        <v>9.7866705814715099E-2</v>
      </c>
      <c r="H16" s="18">
        <v>252.75868128605899</v>
      </c>
      <c r="I16" s="10">
        <v>2.4102491665336499E-3</v>
      </c>
      <c r="K16" s="18">
        <v>190.94099038225301</v>
      </c>
      <c r="L16" s="10">
        <v>0.10051283812737</v>
      </c>
      <c r="N16" s="19">
        <v>2.0512079999999999</v>
      </c>
      <c r="O16" s="10">
        <v>3.1875740752292499E-2</v>
      </c>
      <c r="Q16" s="19">
        <v>1.5495399999999999</v>
      </c>
      <c r="R16" s="10">
        <v>0.13286202030983801</v>
      </c>
      <c r="T16" s="32">
        <v>391.65968700000002</v>
      </c>
      <c r="U16" s="10">
        <v>0.13559250005008799</v>
      </c>
    </row>
    <row r="17" spans="2:21" x14ac:dyDescent="0.3">
      <c r="C17" s="34" t="s">
        <v>82</v>
      </c>
      <c r="E17" s="10">
        <v>0.80969894275399701</v>
      </c>
      <c r="F17" s="10">
        <v>-1.26827966289996E-2</v>
      </c>
      <c r="H17" s="18">
        <v>293.90428050313</v>
      </c>
      <c r="I17" s="10">
        <v>-1.32260360095263E-2</v>
      </c>
      <c r="K17" s="18">
        <v>237.97398519425801</v>
      </c>
      <c r="L17" s="10">
        <v>-2.5741089513609199E-2</v>
      </c>
      <c r="N17" s="19">
        <v>1.86144</v>
      </c>
      <c r="O17" s="10">
        <v>3.6838329330297202E-2</v>
      </c>
      <c r="Q17" s="19">
        <v>1.507206</v>
      </c>
      <c r="R17" s="10">
        <v>2.3688319662249501E-2</v>
      </c>
      <c r="T17" s="32">
        <v>442.97429499999998</v>
      </c>
      <c r="U17" s="10">
        <v>1.01489810838651E-2</v>
      </c>
    </row>
    <row r="18" spans="2:21" x14ac:dyDescent="0.3">
      <c r="C18" s="34" t="s">
        <v>83</v>
      </c>
      <c r="E18" s="10">
        <v>0.81596894573950496</v>
      </c>
      <c r="F18" s="10">
        <v>-1.99936514992053E-2</v>
      </c>
      <c r="H18" s="18">
        <v>287.28614574478303</v>
      </c>
      <c r="I18" s="10">
        <v>-5.26415215931497E-2</v>
      </c>
      <c r="K18" s="18">
        <v>234.41657346893601</v>
      </c>
      <c r="L18" s="10">
        <v>-7.1582676855233701E-2</v>
      </c>
      <c r="N18" s="19">
        <v>2.060136</v>
      </c>
      <c r="O18" s="10">
        <v>3.5027333468313299E-2</v>
      </c>
      <c r="Q18" s="19">
        <v>1.6810069999999999</v>
      </c>
      <c r="R18" s="10">
        <v>1.43333576707962E-2</v>
      </c>
      <c r="T18" s="32">
        <v>482.93002200000001</v>
      </c>
      <c r="U18" s="10">
        <v>-3.9062693679683097E-2</v>
      </c>
    </row>
    <row r="19" spans="2:21" x14ac:dyDescent="0.3">
      <c r="C19" s="34" t="s">
        <v>84</v>
      </c>
      <c r="E19" s="10">
        <v>0.75309457527650303</v>
      </c>
      <c r="F19" s="10">
        <v>-7.3996662490337498E-2</v>
      </c>
      <c r="H19" s="18">
        <v>246.29013585256999</v>
      </c>
      <c r="I19" s="10">
        <v>-0.126799489468638</v>
      </c>
      <c r="K19" s="18">
        <v>185.479765254684</v>
      </c>
      <c r="L19" s="10">
        <v>-0.19141341293281799</v>
      </c>
      <c r="N19" s="19">
        <v>1.9936499999999999</v>
      </c>
      <c r="O19" s="10">
        <v>3.5043999688497703E-2</v>
      </c>
      <c r="Q19" s="19">
        <v>1.5014069999999999</v>
      </c>
      <c r="R19" s="10">
        <v>-4.15458018191011E-2</v>
      </c>
      <c r="T19" s="32">
        <v>369.78173399999997</v>
      </c>
      <c r="U19" s="10">
        <v>-0.16307730482751201</v>
      </c>
    </row>
    <row r="20" spans="2:21" x14ac:dyDescent="0.3">
      <c r="C20" s="34" t="s">
        <v>85</v>
      </c>
      <c r="E20" s="10">
        <v>0.69113396880104805</v>
      </c>
      <c r="F20" s="10">
        <v>-5.3593483684256003E-2</v>
      </c>
      <c r="H20" s="18">
        <v>224.56298713195901</v>
      </c>
      <c r="I20" s="10">
        <v>-9.7368367545453E-2</v>
      </c>
      <c r="K20" s="18">
        <v>155.20310854233</v>
      </c>
      <c r="L20" s="10">
        <v>-0.14574354121229899</v>
      </c>
      <c r="N20" s="19">
        <v>2.061159</v>
      </c>
      <c r="O20" s="10">
        <v>3.2678418886386701E-2</v>
      </c>
      <c r="Q20" s="19">
        <v>1.4245369999999999</v>
      </c>
      <c r="R20" s="10">
        <v>-2.2666415107284399E-2</v>
      </c>
      <c r="T20" s="32">
        <v>319.89828399999999</v>
      </c>
      <c r="U20" s="10">
        <v>-0.11782779081563401</v>
      </c>
    </row>
    <row r="21" spans="2:21" x14ac:dyDescent="0.3">
      <c r="B21" s="24" t="s">
        <v>30</v>
      </c>
      <c r="C21" s="36" t="s">
        <v>86</v>
      </c>
      <c r="D21" s="30"/>
      <c r="E21" s="26">
        <v>0.68008037917348596</v>
      </c>
      <c r="F21" s="26">
        <v>-9.1325710433914908E-3</v>
      </c>
      <c r="G21" s="30"/>
      <c r="H21" s="27">
        <v>176.090022894848</v>
      </c>
      <c r="I21" s="26">
        <v>-6.2068661480641399E-2</v>
      </c>
      <c r="J21" s="30"/>
      <c r="K21" s="27">
        <v>119.75536953899601</v>
      </c>
      <c r="L21" s="26">
        <v>-7.0634386063492594E-2</v>
      </c>
      <c r="M21" s="30"/>
      <c r="N21" s="28">
        <v>1.99803</v>
      </c>
      <c r="O21" s="26">
        <v>2.79677105681519E-2</v>
      </c>
      <c r="P21" s="30"/>
      <c r="Q21" s="28">
        <v>1.3588210000000001</v>
      </c>
      <c r="R21" s="26">
        <v>1.8579722421076E-2</v>
      </c>
      <c r="S21" s="30"/>
      <c r="T21" s="33">
        <v>239.274821</v>
      </c>
      <c r="U21" s="26">
        <v>-4.46421575609234E-2</v>
      </c>
    </row>
    <row r="22" spans="2:21" x14ac:dyDescent="0.3">
      <c r="C22" s="34" t="s">
        <v>87</v>
      </c>
      <c r="E22" s="10">
        <v>0.69006208941370095</v>
      </c>
      <c r="F22" s="10">
        <v>-4.1153950902122302E-2</v>
      </c>
      <c r="H22" s="18">
        <v>176.85940348136401</v>
      </c>
      <c r="I22" s="10">
        <v>-6.9195886368413506E-2</v>
      </c>
      <c r="K22" s="18">
        <v>122.04396949881099</v>
      </c>
      <c r="L22" s="10">
        <v>-0.107502153160301</v>
      </c>
      <c r="N22" s="19">
        <v>2.0641369066625002</v>
      </c>
      <c r="O22" s="10">
        <v>2.34565779560405E-2</v>
      </c>
      <c r="Q22" s="19">
        <v>1.42438262664746</v>
      </c>
      <c r="R22" s="10">
        <v>-1.8662703803616499E-2</v>
      </c>
      <c r="T22" s="32">
        <v>251.91546167808801</v>
      </c>
      <c r="U22" s="10">
        <v>-8.6567207840307595E-2</v>
      </c>
    </row>
    <row r="23" spans="2:21" x14ac:dyDescent="0.3">
      <c r="C23" s="34" t="s">
        <v>88</v>
      </c>
      <c r="E23" s="10">
        <v>0.66609204236845798</v>
      </c>
      <c r="F23" s="10">
        <v>-2.3016147612189199E-2</v>
      </c>
      <c r="H23" s="18">
        <v>164.44301133509401</v>
      </c>
      <c r="I23" s="10">
        <v>-3.3872367699052899E-2</v>
      </c>
      <c r="K23" s="18">
        <v>109.534181273412</v>
      </c>
      <c r="L23" s="10">
        <v>-5.6108903896306399E-2</v>
      </c>
      <c r="N23" s="19">
        <v>2.0608675295669001</v>
      </c>
      <c r="O23" s="10">
        <v>1.90474382323613E-2</v>
      </c>
      <c r="Q23" s="19">
        <v>1.37272746182005</v>
      </c>
      <c r="R23" s="10">
        <v>-4.4071080298180298E-3</v>
      </c>
      <c r="T23" s="32">
        <v>225.73543756407</v>
      </c>
      <c r="U23" s="10">
        <v>-3.8130196545195401E-2</v>
      </c>
    </row>
    <row r="24" spans="2:21" x14ac:dyDescent="0.3">
      <c r="C24" s="34" t="s">
        <v>89</v>
      </c>
      <c r="E24" s="10">
        <v>0.60969106574186105</v>
      </c>
      <c r="F24" s="10">
        <v>-6.4757815804901794E-2</v>
      </c>
      <c r="H24" s="18">
        <v>159.85093200175999</v>
      </c>
      <c r="I24" s="10">
        <v>-2.48286298438248E-2</v>
      </c>
      <c r="K24" s="18">
        <v>97.459685091982493</v>
      </c>
      <c r="L24" s="10">
        <v>-8.7978597810612194E-2</v>
      </c>
      <c r="N24" s="19">
        <v>1.9936145472498601</v>
      </c>
      <c r="O24" s="10">
        <v>1.86522715891617E-2</v>
      </c>
      <c r="Q24" s="19">
        <v>1.2154889779912501</v>
      </c>
      <c r="R24" s="10">
        <v>-4.7313424583654097E-2</v>
      </c>
      <c r="T24" s="32">
        <v>194.297045969767</v>
      </c>
      <c r="U24" s="10">
        <v>-7.0967326921847596E-2</v>
      </c>
    </row>
    <row r="25" spans="2:21" x14ac:dyDescent="0.3">
      <c r="C25" s="34" t="s">
        <v>90</v>
      </c>
      <c r="E25" s="10">
        <v>0.66593593191370104</v>
      </c>
      <c r="F25" s="10">
        <v>-5.3085693621886303E-2</v>
      </c>
      <c r="H25" s="18">
        <v>184.43752491911599</v>
      </c>
      <c r="I25" s="10">
        <v>-4.6684064955291503E-2</v>
      </c>
      <c r="K25" s="18">
        <v>122.82357503686799</v>
      </c>
      <c r="L25" s="10">
        <v>-9.7291502607937203E-2</v>
      </c>
      <c r="N25" s="19">
        <v>2.0629017522034299</v>
      </c>
      <c r="O25" s="10">
        <v>2.1478184585606502E-2</v>
      </c>
      <c r="Q25" s="19">
        <v>1.3737604007999999</v>
      </c>
      <c r="R25" s="10">
        <v>-3.2747693362745599E-2</v>
      </c>
      <c r="T25" s="32">
        <v>253.372968155444</v>
      </c>
      <c r="U25" s="10">
        <v>-7.7902962873954804E-2</v>
      </c>
    </row>
    <row r="26" spans="2:21" x14ac:dyDescent="0.3">
      <c r="C26" s="34" t="s">
        <v>91</v>
      </c>
      <c r="E26" s="10">
        <v>0.73986591604623597</v>
      </c>
      <c r="F26" s="10">
        <v>1.01330718915476E-2</v>
      </c>
      <c r="H26" s="18">
        <v>200.14577363052501</v>
      </c>
      <c r="I26" s="10">
        <v>-9.6939580962782795E-2</v>
      </c>
      <c r="K26" s="18">
        <v>148.08103614993101</v>
      </c>
      <c r="L26" s="10">
        <v>-8.7788804814267707E-2</v>
      </c>
      <c r="N26" s="19">
        <v>2.0053717637498001</v>
      </c>
      <c r="O26" s="10">
        <v>9.2967757561017699E-3</v>
      </c>
      <c r="Q26" s="19">
        <v>1.4837062169999999</v>
      </c>
      <c r="R26" s="10">
        <v>1.9524052544745301E-2</v>
      </c>
      <c r="T26" s="32">
        <v>296.95752864188398</v>
      </c>
      <c r="U26" s="10">
        <v>-7.9308181890420298E-2</v>
      </c>
    </row>
    <row r="27" spans="2:21" x14ac:dyDescent="0.3">
      <c r="C27" s="34" t="s">
        <v>92</v>
      </c>
      <c r="E27" s="10">
        <v>0.73020845803901901</v>
      </c>
      <c r="F27" s="10">
        <v>1.2454823852407799E-2</v>
      </c>
      <c r="H27" s="18">
        <v>281.76782907805602</v>
      </c>
      <c r="I27" s="10">
        <v>6.6563914677429503E-2</v>
      </c>
      <c r="K27" s="18">
        <v>205.74925199608899</v>
      </c>
      <c r="L27" s="10">
        <v>7.98477803620712E-2</v>
      </c>
      <c r="N27" s="19">
        <v>2.0759269714169699</v>
      </c>
      <c r="O27" s="10">
        <v>1.1408943886740399E-2</v>
      </c>
      <c r="Q27" s="19">
        <v>1.5158594327999999</v>
      </c>
      <c r="R27" s="10">
        <v>2.4005864125599598E-2</v>
      </c>
      <c r="T27" s="32">
        <v>427.12042156754899</v>
      </c>
      <c r="U27" s="10">
        <v>9.2167703094443401E-2</v>
      </c>
    </row>
    <row r="28" spans="2:21" x14ac:dyDescent="0.3">
      <c r="C28" s="34" t="s">
        <v>93</v>
      </c>
      <c r="E28" s="10">
        <v>0.72701211423053802</v>
      </c>
      <c r="F28" s="10">
        <v>-3.76156376688608E-2</v>
      </c>
      <c r="H28" s="18">
        <v>261.42082136289503</v>
      </c>
      <c r="I28" s="10">
        <v>3.4270395907917403E-2</v>
      </c>
      <c r="K28" s="18">
        <v>190.05610404292199</v>
      </c>
      <c r="L28" s="10">
        <v>-4.6343445561842804E-3</v>
      </c>
      <c r="N28" s="19">
        <v>2.07710863700841</v>
      </c>
      <c r="O28" s="10">
        <v>1.2627016376890499E-2</v>
      </c>
      <c r="Q28" s="19">
        <v>1.5100831416779901</v>
      </c>
      <c r="R28" s="10">
        <v>-2.5463594564842301E-2</v>
      </c>
      <c r="T28" s="32">
        <v>394.76717522372297</v>
      </c>
      <c r="U28" s="10">
        <v>7.9341538760990798E-3</v>
      </c>
    </row>
    <row r="29" spans="2:21" x14ac:dyDescent="0.3">
      <c r="C29" s="34" t="s">
        <v>94</v>
      </c>
      <c r="E29" s="10">
        <v>0.79036521813512495</v>
      </c>
      <c r="F29" s="10">
        <v>-2.3877670573599501E-2</v>
      </c>
      <c r="H29" s="18">
        <v>292.17918642842898</v>
      </c>
      <c r="I29" s="10">
        <v>-5.8695779175008704E-3</v>
      </c>
      <c r="K29" s="18">
        <v>230.92826641604901</v>
      </c>
      <c r="L29" s="10">
        <v>-2.9607096643180099E-2</v>
      </c>
      <c r="N29" s="19">
        <v>1.8783005728173201</v>
      </c>
      <c r="O29" s="10">
        <v>9.0578115960340301E-3</v>
      </c>
      <c r="Q29" s="19">
        <v>1.4845434419580901</v>
      </c>
      <c r="R29" s="10">
        <v>-1.50361384189733E-2</v>
      </c>
      <c r="T29" s="32">
        <v>433.752695088976</v>
      </c>
      <c r="U29" s="10">
        <v>-2.0817460550445602E-2</v>
      </c>
    </row>
    <row r="30" spans="2:21" x14ac:dyDescent="0.3">
      <c r="C30" s="34" t="s">
        <v>95</v>
      </c>
      <c r="E30" s="10">
        <v>0.80417919402592897</v>
      </c>
      <c r="F30" s="10">
        <v>-1.4448775011763001E-2</v>
      </c>
      <c r="H30" s="18">
        <v>288.52515674151999</v>
      </c>
      <c r="I30" s="10">
        <v>4.3128115124544397E-3</v>
      </c>
      <c r="K30" s="18">
        <v>232.02592800459999</v>
      </c>
      <c r="L30" s="10">
        <v>-1.019827834252E-2</v>
      </c>
      <c r="N30" s="19">
        <v>2.0879448971126799</v>
      </c>
      <c r="O30" s="10">
        <v>1.3498573449850299E-2</v>
      </c>
      <c r="Q30" s="19">
        <v>1.6790818445306299</v>
      </c>
      <c r="R30" s="10">
        <v>-1.1452394126692E-3</v>
      </c>
      <c r="T30" s="32">
        <v>484.45735237503902</v>
      </c>
      <c r="U30" s="10">
        <v>3.16263289806185E-3</v>
      </c>
    </row>
    <row r="31" spans="2:21" x14ac:dyDescent="0.3">
      <c r="C31" s="34" t="s">
        <v>96</v>
      </c>
      <c r="E31" s="10">
        <v>0.75682883827407799</v>
      </c>
      <c r="F31" s="10">
        <v>4.9585578228392704E-3</v>
      </c>
      <c r="H31" s="18">
        <v>248.61582073885199</v>
      </c>
      <c r="I31" s="10">
        <v>9.4428665534276295E-3</v>
      </c>
      <c r="K31" s="18">
        <v>188.159622786342</v>
      </c>
      <c r="L31" s="10">
        <v>1.44482473760854E-2</v>
      </c>
      <c r="N31" s="19">
        <v>2.02295418836635</v>
      </c>
      <c r="O31" s="10">
        <v>1.46987627549227E-2</v>
      </c>
      <c r="Q31" s="19">
        <v>1.53103006826299</v>
      </c>
      <c r="R31" s="10">
        <v>1.97302052428063E-2</v>
      </c>
      <c r="T31" s="32">
        <v>380.63829699706201</v>
      </c>
      <c r="U31" s="10">
        <v>2.9359381491413698E-2</v>
      </c>
    </row>
    <row r="32" spans="2:21" x14ac:dyDescent="0.3">
      <c r="C32" s="34" t="s">
        <v>97</v>
      </c>
      <c r="E32" s="10">
        <v>0.71225702888905296</v>
      </c>
      <c r="F32" s="10">
        <v>3.0562902478442001E-2</v>
      </c>
      <c r="H32" s="18">
        <v>201.857951953889</v>
      </c>
      <c r="I32" s="10">
        <v>-0.101107646758941</v>
      </c>
      <c r="K32" s="18">
        <v>143.77474511630601</v>
      </c>
      <c r="L32" s="10">
        <v>-7.3634887428217E-2</v>
      </c>
      <c r="N32" s="19">
        <v>2.0887999612553001</v>
      </c>
      <c r="O32" s="10">
        <v>1.3410397380941901E-2</v>
      </c>
      <c r="Q32" s="19">
        <v>1.4877624543472701</v>
      </c>
      <c r="R32" s="10">
        <v>4.4383160526734598E-2</v>
      </c>
      <c r="T32" s="32">
        <v>300.31668202843099</v>
      </c>
      <c r="U32" s="10">
        <v>-6.1211963148788399E-2</v>
      </c>
    </row>
    <row r="33" spans="3:21" x14ac:dyDescent="0.3">
      <c r="C33" s="34" t="s">
        <v>98</v>
      </c>
      <c r="E33" s="10">
        <v>0.69414200507672297</v>
      </c>
      <c r="F33" s="10">
        <v>2.0676417573356299E-2</v>
      </c>
      <c r="H33" s="18">
        <v>173.47343513751301</v>
      </c>
      <c r="I33" s="10">
        <v>-1.48593754167273E-2</v>
      </c>
      <c r="K33" s="18">
        <v>120.4151980939</v>
      </c>
      <c r="L33" s="10">
        <v>5.50980350563335E-3</v>
      </c>
      <c r="N33" s="19">
        <v>2.0225521241742799</v>
      </c>
      <c r="O33" s="10">
        <v>1.2273151141012101E-2</v>
      </c>
      <c r="Q33" s="19">
        <v>1.4039383868465201</v>
      </c>
      <c r="R33" s="10">
        <v>3.3203333512300801E-2</v>
      </c>
      <c r="T33" s="32">
        <v>243.54601468768399</v>
      </c>
      <c r="U33" s="10">
        <v>1.78505772978272E-2</v>
      </c>
    </row>
    <row r="34" spans="3:21" x14ac:dyDescent="0.3">
      <c r="C34" s="34" t="s">
        <v>99</v>
      </c>
      <c r="E34" s="10">
        <v>0.71382243804933498</v>
      </c>
      <c r="F34" s="10">
        <v>3.44321895089486E-2</v>
      </c>
      <c r="H34" s="18">
        <v>180.60825106710999</v>
      </c>
      <c r="I34" s="10">
        <v>2.1196767103999401E-2</v>
      </c>
      <c r="K34" s="18">
        <v>128.92222210855101</v>
      </c>
      <c r="L34" s="10">
        <v>5.6358807714850002E-2</v>
      </c>
      <c r="N34" s="19">
        <v>2.08874091252705</v>
      </c>
      <c r="O34" s="10">
        <v>1.1919754830763201E-2</v>
      </c>
      <c r="Q34" s="19">
        <v>1.4909901306334501</v>
      </c>
      <c r="R34" s="10">
        <v>4.6762367596944902E-2</v>
      </c>
      <c r="T34" s="32">
        <v>269.28511985202999</v>
      </c>
      <c r="U34" s="10">
        <v>6.89503457161285E-2</v>
      </c>
    </row>
    <row r="35" spans="3:21" x14ac:dyDescent="0.3">
      <c r="C35" s="34" t="s">
        <v>100</v>
      </c>
      <c r="E35" s="10">
        <v>0.68651734650431595</v>
      </c>
      <c r="F35" s="10">
        <v>3.06643869565402E-2</v>
      </c>
      <c r="H35" s="18">
        <v>169.04452066630299</v>
      </c>
      <c r="I35" s="10">
        <v>2.7982395200924999E-2</v>
      </c>
      <c r="K35" s="18">
        <v>116.051995768924</v>
      </c>
      <c r="L35" s="10">
        <v>5.9504845151877199E-2</v>
      </c>
      <c r="N35" s="19">
        <v>2.0870052153390701</v>
      </c>
      <c r="O35" s="10">
        <v>1.26828558348249E-2</v>
      </c>
      <c r="Q35" s="19">
        <v>1.4327652825752499</v>
      </c>
      <c r="R35" s="10">
        <v>4.3736154790398302E-2</v>
      </c>
      <c r="T35" s="32">
        <v>242.20112042025301</v>
      </c>
      <c r="U35" s="10">
        <v>7.2942392359236899E-2</v>
      </c>
    </row>
    <row r="36" spans="3:21" x14ac:dyDescent="0.3">
      <c r="C36" s="34" t="s">
        <v>101</v>
      </c>
      <c r="E36" s="10">
        <v>0.59328607315665305</v>
      </c>
      <c r="F36" s="10">
        <v>-2.6907057536174301E-2</v>
      </c>
      <c r="H36" s="18">
        <v>159.20385764251901</v>
      </c>
      <c r="I36" s="10">
        <v>-4.0479861527068497E-3</v>
      </c>
      <c r="K36" s="18">
        <v>94.453431532121002</v>
      </c>
      <c r="L36" s="10">
        <v>-3.0846124292564399E-2</v>
      </c>
      <c r="N36" s="19">
        <v>2.0201337151379701</v>
      </c>
      <c r="O36" s="10">
        <v>1.33020537619426E-2</v>
      </c>
      <c r="Q36" s="19">
        <v>1.1985171991055701</v>
      </c>
      <c r="R36" s="10">
        <v>-1.39629229001536E-2</v>
      </c>
      <c r="T36" s="32">
        <v>190.80856154851401</v>
      </c>
      <c r="U36" s="10">
        <v>-1.79543873343091E-2</v>
      </c>
    </row>
    <row r="37" spans="3:21" x14ac:dyDescent="0.3">
      <c r="C37" s="34" t="s">
        <v>102</v>
      </c>
      <c r="E37" s="10">
        <v>0.66159037058064996</v>
      </c>
      <c r="F37" s="10">
        <v>-6.5254946081124698E-3</v>
      </c>
      <c r="H37" s="18">
        <v>185.55252408878201</v>
      </c>
      <c r="I37" s="10">
        <v>6.0454030173935401E-3</v>
      </c>
      <c r="K37" s="18">
        <v>122.75976317407201</v>
      </c>
      <c r="L37" s="10">
        <v>-5.1954083551264396E-4</v>
      </c>
      <c r="N37" s="19">
        <v>2.0915168496662</v>
      </c>
      <c r="O37" s="10">
        <v>1.38712846756788E-2</v>
      </c>
      <c r="Q37" s="19">
        <v>1.3837274076463399</v>
      </c>
      <c r="R37" s="10">
        <v>7.2552730742077003E-3</v>
      </c>
      <c r="T37" s="32">
        <v>256.75411313960501</v>
      </c>
      <c r="U37" s="10">
        <v>1.33445371413363E-2</v>
      </c>
    </row>
    <row r="38" spans="3:21" x14ac:dyDescent="0.3">
      <c r="C38" s="34" t="s">
        <v>103</v>
      </c>
      <c r="E38" s="10">
        <v>0.73811796158487997</v>
      </c>
      <c r="F38" s="10">
        <v>-2.3625287007369399E-3</v>
      </c>
      <c r="H38" s="18">
        <v>205.37310365943799</v>
      </c>
      <c r="I38" s="10">
        <v>2.6117613847612901E-2</v>
      </c>
      <c r="K38" s="18">
        <v>151.589576637465</v>
      </c>
      <c r="L38" s="10">
        <v>2.36933815345663E-2</v>
      </c>
      <c r="N38" s="19">
        <v>2.0339562363172199</v>
      </c>
      <c r="O38" s="10">
        <v>1.4253951852781801E-2</v>
      </c>
      <c r="Q38" s="19">
        <v>1.50129963110332</v>
      </c>
      <c r="R38" s="10">
        <v>1.1857747781693901E-2</v>
      </c>
      <c r="T38" s="32">
        <v>308.32656476245802</v>
      </c>
      <c r="U38" s="10">
        <v>3.82850577069715E-2</v>
      </c>
    </row>
    <row r="39" spans="3:21" x14ac:dyDescent="0.3">
      <c r="C39" s="34" t="s">
        <v>104</v>
      </c>
      <c r="E39" s="10">
        <v>0.73986421938104496</v>
      </c>
      <c r="F39" s="10">
        <v>1.32232943014055E-2</v>
      </c>
      <c r="H39" s="18">
        <v>284.44624793521302</v>
      </c>
      <c r="I39" s="10">
        <v>9.5057653172150296E-3</v>
      </c>
      <c r="K39" s="18">
        <v>210.45160118445301</v>
      </c>
      <c r="L39" s="10">
        <v>2.2854757150970299E-2</v>
      </c>
      <c r="N39" s="19">
        <v>2.10478770726121</v>
      </c>
      <c r="O39" s="10">
        <v>1.39025776155024E-2</v>
      </c>
      <c r="Q39" s="19">
        <v>1.5572571139956399</v>
      </c>
      <c r="R39" s="10">
        <v>2.73097097922659E-2</v>
      </c>
      <c r="T39" s="32">
        <v>442.95594314647701</v>
      </c>
      <c r="U39" s="10">
        <v>3.7075074801647498E-2</v>
      </c>
    </row>
    <row r="40" spans="3:21" x14ac:dyDescent="0.3">
      <c r="C40" s="30"/>
      <c r="D40" s="30"/>
      <c r="E40" s="30"/>
      <c r="F40" s="30"/>
      <c r="G40" s="30"/>
      <c r="H40" s="30"/>
      <c r="I40" s="30"/>
      <c r="J40" s="30"/>
      <c r="K40" s="30"/>
      <c r="L40" s="30"/>
      <c r="M40" s="30"/>
      <c r="N40" s="30"/>
      <c r="O40" s="30"/>
      <c r="P40" s="30"/>
      <c r="Q40" s="30"/>
      <c r="R40" s="30"/>
      <c r="S40" s="30"/>
      <c r="T40" s="30"/>
      <c r="U40" s="30"/>
    </row>
  </sheetData>
  <mergeCells count="6">
    <mergeCell ref="T8:U8"/>
    <mergeCell ref="E8:F8"/>
    <mergeCell ref="H8:I8"/>
    <mergeCell ref="K8:L8"/>
    <mergeCell ref="N8:O8"/>
    <mergeCell ref="Q8:R8"/>
  </mergeCells>
  <pageMargins left="0.7" right="0.7" top="0.75" bottom="0.75" header="0.3" footer="0.3"/>
  <pageSetup paperSize="9" orientation="landscape" cellComments="atEnd"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X30"/>
  <sheetViews>
    <sheetView showGridLines="0" zoomScale="80" zoomScaleNormal="80" workbookViewId="0"/>
  </sheetViews>
  <sheetFormatPr defaultColWidth="12" defaultRowHeight="12" x14ac:dyDescent="0.3"/>
  <cols>
    <col min="1" max="1" width="2.6640625" customWidth="1"/>
    <col min="2" max="2" width="11.6640625" customWidth="1"/>
    <col min="3" max="3" width="9.6640625" customWidth="1"/>
    <col min="4" max="6" width="8.6640625" customWidth="1"/>
    <col min="7" max="7" width="4.6640625" customWidth="1"/>
    <col min="8" max="8" width="11.6640625" customWidth="1"/>
    <col min="9" max="9" width="9.6640625" customWidth="1"/>
    <col min="10" max="12" width="8.6640625" customWidth="1"/>
    <col min="13" max="13" width="4.6640625" customWidth="1"/>
    <col min="14" max="14" width="25.6640625" customWidth="1"/>
    <col min="15" max="15" width="18.6640625" customWidth="1"/>
    <col min="16" max="18" width="8.6640625" customWidth="1"/>
    <col min="19" max="20" width="1.33203125" customWidth="1"/>
  </cols>
  <sheetData>
    <row r="2" spans="2:24" ht="13" x14ac:dyDescent="0.3">
      <c r="R2" s="9" t="s">
        <v>24</v>
      </c>
    </row>
    <row r="3" spans="2:24" ht="13" x14ac:dyDescent="0.3">
      <c r="R3" s="9" t="s">
        <v>25</v>
      </c>
    </row>
    <row r="5" spans="2:24" ht="18.5" x14ac:dyDescent="0.45">
      <c r="C5" s="8" t="s">
        <v>14</v>
      </c>
    </row>
    <row r="8" spans="2:24" ht="15.5" x14ac:dyDescent="0.35">
      <c r="B8" s="47" t="s">
        <v>105</v>
      </c>
      <c r="C8" s="47"/>
      <c r="D8" s="47"/>
      <c r="E8" s="47"/>
      <c r="F8" s="47"/>
      <c r="G8" s="47"/>
      <c r="H8" s="47"/>
      <c r="I8" s="47"/>
      <c r="J8" s="47"/>
      <c r="K8" s="47"/>
      <c r="L8" s="47"/>
      <c r="M8" s="47"/>
      <c r="N8" s="47"/>
      <c r="O8" s="47"/>
      <c r="P8" s="47"/>
      <c r="Q8" s="47"/>
      <c r="R8" s="47"/>
      <c r="X8" s="46"/>
    </row>
    <row r="10" spans="2:24" ht="15.5" x14ac:dyDescent="0.35">
      <c r="B10" s="11" t="s">
        <v>106</v>
      </c>
      <c r="C10" s="11"/>
      <c r="D10" s="11"/>
      <c r="E10" s="11"/>
      <c r="F10" s="11"/>
      <c r="G10" s="11"/>
      <c r="H10" s="11"/>
      <c r="I10" s="11"/>
      <c r="J10" s="11"/>
      <c r="K10" s="11"/>
      <c r="L10" s="11"/>
      <c r="N10" s="11" t="s">
        <v>17</v>
      </c>
      <c r="O10" s="11"/>
      <c r="P10" s="11"/>
      <c r="Q10" s="11"/>
      <c r="R10" s="11"/>
    </row>
    <row r="12" spans="2:24" x14ac:dyDescent="0.3">
      <c r="C12" t="s">
        <v>32</v>
      </c>
      <c r="D12" s="40">
        <v>2022</v>
      </c>
      <c r="E12" s="40">
        <v>2023</v>
      </c>
      <c r="F12" s="40">
        <v>2024</v>
      </c>
      <c r="I12" t="s">
        <v>32</v>
      </c>
      <c r="J12" s="40">
        <v>2022</v>
      </c>
      <c r="K12" s="40">
        <v>2023</v>
      </c>
      <c r="L12" s="40">
        <v>2024</v>
      </c>
      <c r="P12" s="40">
        <v>2022</v>
      </c>
      <c r="Q12" s="40">
        <v>2023</v>
      </c>
      <c r="R12" s="40">
        <v>2024</v>
      </c>
    </row>
    <row r="13" spans="2:24" x14ac:dyDescent="0.3">
      <c r="B13" s="24" t="s">
        <v>40</v>
      </c>
      <c r="C13" s="38" t="s">
        <v>107</v>
      </c>
      <c r="D13" s="37">
        <v>7.7826036376270197E-2</v>
      </c>
      <c r="E13" s="37">
        <v>-1.9329212771635702E-2</v>
      </c>
      <c r="F13" s="37">
        <v>1.5040777213881601E-3</v>
      </c>
      <c r="G13" s="37"/>
      <c r="H13" s="39" t="s">
        <v>38</v>
      </c>
      <c r="I13" s="37" t="s">
        <v>107</v>
      </c>
      <c r="J13" s="37">
        <v>4.2095673576692902E-2</v>
      </c>
      <c r="K13" s="37">
        <v>2.5064863918849999E-2</v>
      </c>
      <c r="L13" s="37">
        <v>1.29838933275397E-2</v>
      </c>
      <c r="M13" s="37"/>
      <c r="N13" s="44" t="s">
        <v>108</v>
      </c>
      <c r="O13" s="44" t="s">
        <v>109</v>
      </c>
      <c r="P13" s="37"/>
      <c r="Q13" s="37"/>
      <c r="R13" s="37"/>
    </row>
    <row r="14" spans="2:24" x14ac:dyDescent="0.3">
      <c r="B14" s="24"/>
      <c r="C14" s="38" t="s">
        <v>110</v>
      </c>
      <c r="D14" s="41">
        <v>7.7768897750361402E-2</v>
      </c>
      <c r="E14" s="41">
        <v>-1.79378022100538E-2</v>
      </c>
      <c r="F14" s="41">
        <v>5.3256873897919998E-3</v>
      </c>
      <c r="G14" s="37"/>
      <c r="H14" s="39"/>
      <c r="I14" s="37" t="s">
        <v>110</v>
      </c>
      <c r="J14" s="41">
        <v>4.4014928466446598E-2</v>
      </c>
      <c r="K14" s="41">
        <v>2.6734665498789001E-2</v>
      </c>
      <c r="L14" s="41">
        <v>1.11953463484915E-2</v>
      </c>
      <c r="M14" s="37"/>
      <c r="N14" s="43" t="s">
        <v>111</v>
      </c>
      <c r="O14" s="43" t="s">
        <v>112</v>
      </c>
      <c r="P14" s="45">
        <v>0</v>
      </c>
      <c r="Q14" s="45">
        <v>8.4590152467127807E-3</v>
      </c>
      <c r="R14" s="45">
        <v>-3.3213258487603298E-3</v>
      </c>
    </row>
    <row r="15" spans="2:24" x14ac:dyDescent="0.3">
      <c r="B15" s="24"/>
      <c r="C15" s="38" t="s">
        <v>113</v>
      </c>
      <c r="D15" s="37">
        <v>5.7138625908725898E-5</v>
      </c>
      <c r="E15" s="37">
        <v>-1.39141056158187E-3</v>
      </c>
      <c r="F15" s="37">
        <v>-3.8216096684038402E-3</v>
      </c>
      <c r="G15" s="37"/>
      <c r="H15" s="39"/>
      <c r="I15" s="37" t="s">
        <v>113</v>
      </c>
      <c r="J15" s="37">
        <v>-1.9192548897537501E-3</v>
      </c>
      <c r="K15" s="37">
        <v>-1.6698015799390101E-3</v>
      </c>
      <c r="L15" s="37">
        <v>1.78854697904818E-3</v>
      </c>
      <c r="M15" s="37"/>
      <c r="N15" s="43" t="s">
        <v>114</v>
      </c>
      <c r="O15" s="43" t="s">
        <v>115</v>
      </c>
      <c r="P15" s="45">
        <v>0</v>
      </c>
      <c r="Q15" s="45">
        <v>-5.2023E-3</v>
      </c>
      <c r="R15" s="45">
        <v>-1.40098E-3</v>
      </c>
    </row>
    <row r="16" spans="2:24" x14ac:dyDescent="0.3">
      <c r="B16" s="24"/>
      <c r="C16" s="38"/>
      <c r="D16" s="37"/>
      <c r="E16" s="37"/>
      <c r="F16" s="37"/>
      <c r="G16" s="37"/>
      <c r="H16" s="39"/>
      <c r="I16" s="37"/>
      <c r="J16" s="37"/>
      <c r="K16" s="37"/>
      <c r="L16" s="37"/>
      <c r="M16" s="37"/>
      <c r="N16" s="43" t="s">
        <v>116</v>
      </c>
      <c r="O16" s="43" t="s">
        <v>112</v>
      </c>
      <c r="P16" s="45">
        <v>0</v>
      </c>
      <c r="Q16" s="45">
        <v>-2.99117465073118E-3</v>
      </c>
      <c r="R16" s="45">
        <v>-1.31933629814429E-3</v>
      </c>
    </row>
    <row r="17" spans="2:24" x14ac:dyDescent="0.3">
      <c r="B17" s="24"/>
      <c r="C17" s="38" t="s">
        <v>32</v>
      </c>
      <c r="D17" s="40">
        <v>2022</v>
      </c>
      <c r="E17" s="40">
        <v>2023</v>
      </c>
      <c r="F17" s="40">
        <v>2024</v>
      </c>
      <c r="G17" s="37"/>
      <c r="H17" s="39"/>
      <c r="I17" s="37" t="s">
        <v>32</v>
      </c>
      <c r="J17" s="40">
        <v>2022</v>
      </c>
      <c r="K17" s="40">
        <v>2023</v>
      </c>
      <c r="L17" s="40">
        <v>2024</v>
      </c>
      <c r="M17" s="37"/>
      <c r="N17" s="43" t="s">
        <v>117</v>
      </c>
      <c r="O17" s="43" t="s">
        <v>115</v>
      </c>
      <c r="P17" s="45">
        <v>0</v>
      </c>
      <c r="Q17" s="45">
        <v>-1.24843119802471E-2</v>
      </c>
      <c r="R17" s="45">
        <v>-5.8284067320369896E-3</v>
      </c>
    </row>
    <row r="18" spans="2:24" ht="15.5" x14ac:dyDescent="0.35">
      <c r="B18" s="24" t="s">
        <v>41</v>
      </c>
      <c r="C18" s="38" t="s">
        <v>107</v>
      </c>
      <c r="D18" s="37">
        <v>0.14161984838362399</v>
      </c>
      <c r="E18" s="37">
        <v>-4.2810335988608297E-2</v>
      </c>
      <c r="F18" s="37">
        <v>-1.1709464133911099E-3</v>
      </c>
      <c r="G18" s="37"/>
      <c r="H18" s="39" t="s">
        <v>39</v>
      </c>
      <c r="I18" s="37" t="s">
        <v>107</v>
      </c>
      <c r="J18" s="37">
        <v>0.123197849376026</v>
      </c>
      <c r="K18" s="37">
        <v>5.2511670594346197E-3</v>
      </c>
      <c r="L18" s="37">
        <v>1.4507499833618501E-2</v>
      </c>
      <c r="M18" s="37"/>
      <c r="N18" s="43"/>
      <c r="O18" s="43"/>
      <c r="P18" s="37"/>
      <c r="Q18" s="37"/>
      <c r="R18" s="37"/>
      <c r="X18" s="46"/>
    </row>
    <row r="19" spans="2:24" x14ac:dyDescent="0.3">
      <c r="B19" s="24"/>
      <c r="C19" s="38" t="s">
        <v>110</v>
      </c>
      <c r="D19" s="41">
        <v>0.14104965930000299</v>
      </c>
      <c r="E19" s="41">
        <v>-4.1021240861581397E-2</v>
      </c>
      <c r="F19" s="41">
        <v>-5.48469002963403E-3</v>
      </c>
      <c r="G19" s="37"/>
      <c r="H19" s="39"/>
      <c r="I19" s="37" t="s">
        <v>110</v>
      </c>
      <c r="J19" s="41">
        <v>0.12520681868820499</v>
      </c>
      <c r="K19" s="41">
        <v>8.3173021468660995E-3</v>
      </c>
      <c r="L19" s="41">
        <v>1.65806566531559E-2</v>
      </c>
      <c r="M19" s="37"/>
      <c r="N19" s="44" t="s">
        <v>118</v>
      </c>
      <c r="O19" s="44" t="s">
        <v>109</v>
      </c>
      <c r="P19" s="40">
        <v>2022</v>
      </c>
      <c r="Q19" s="40">
        <v>2023</v>
      </c>
      <c r="R19" s="40">
        <v>2024</v>
      </c>
    </row>
    <row r="20" spans="2:24" x14ac:dyDescent="0.3">
      <c r="B20" s="24"/>
      <c r="C20" s="38" t="s">
        <v>113</v>
      </c>
      <c r="D20" s="37">
        <v>5.7018908362138599E-4</v>
      </c>
      <c r="E20" s="37">
        <v>-1.7890951270268501E-3</v>
      </c>
      <c r="F20" s="37">
        <v>4.31374361624293E-3</v>
      </c>
      <c r="G20" s="37"/>
      <c r="H20" s="39"/>
      <c r="I20" s="37" t="s">
        <v>113</v>
      </c>
      <c r="J20" s="37">
        <v>-2.0089693121785302E-3</v>
      </c>
      <c r="K20" s="37">
        <v>-3.0661350874314798E-3</v>
      </c>
      <c r="L20" s="37">
        <v>-2.0731568195373499E-3</v>
      </c>
      <c r="M20" s="37"/>
      <c r="N20" s="43" t="s">
        <v>111</v>
      </c>
      <c r="O20" s="43" t="s">
        <v>112</v>
      </c>
      <c r="P20" s="45">
        <v>5.3270558199436401E-4</v>
      </c>
      <c r="Q20" s="45">
        <v>7.10046237443862E-3</v>
      </c>
      <c r="R20" s="45">
        <v>-1.46514312146495E-3</v>
      </c>
    </row>
    <row r="21" spans="2:24" x14ac:dyDescent="0.3">
      <c r="B21" s="24"/>
      <c r="C21" s="38"/>
      <c r="D21" s="37"/>
      <c r="E21" s="37"/>
      <c r="F21" s="37"/>
      <c r="G21" s="37"/>
      <c r="H21" s="39"/>
      <c r="I21" s="37"/>
      <c r="J21" s="37"/>
      <c r="K21" s="37"/>
      <c r="L21" s="37"/>
      <c r="M21" s="37"/>
      <c r="N21" s="43" t="s">
        <v>119</v>
      </c>
      <c r="O21" s="43" t="s">
        <v>112</v>
      </c>
      <c r="P21" s="45">
        <v>4.8905597955784E-6</v>
      </c>
      <c r="Q21" s="45">
        <v>6.6716620439311002E-3</v>
      </c>
      <c r="R21" s="45">
        <v>1.32675966842211E-3</v>
      </c>
    </row>
    <row r="22" spans="2:24" x14ac:dyDescent="0.3">
      <c r="B22" s="24"/>
      <c r="C22" s="38" t="s">
        <v>32</v>
      </c>
      <c r="D22" s="40">
        <v>2022</v>
      </c>
      <c r="E22" s="40">
        <v>2023</v>
      </c>
      <c r="F22" s="40">
        <v>2024</v>
      </c>
      <c r="G22" s="37"/>
      <c r="H22" s="39"/>
      <c r="I22" s="37" t="s">
        <v>32</v>
      </c>
      <c r="J22" s="40">
        <v>2022</v>
      </c>
      <c r="K22" s="40">
        <v>2023</v>
      </c>
      <c r="L22" s="40">
        <v>2024</v>
      </c>
      <c r="M22" s="37"/>
      <c r="N22" s="43" t="s">
        <v>114</v>
      </c>
      <c r="O22" s="43" t="s">
        <v>115</v>
      </c>
      <c r="P22" s="45">
        <v>1.9976500000000501E-4</v>
      </c>
      <c r="Q22" s="45">
        <v>-4.9820000000000105E-4</v>
      </c>
      <c r="R22" s="45">
        <v>9.6745499999999901E-4</v>
      </c>
    </row>
    <row r="23" spans="2:24" x14ac:dyDescent="0.3">
      <c r="B23" s="24" t="s">
        <v>42</v>
      </c>
      <c r="C23" s="38" t="s">
        <v>107</v>
      </c>
      <c r="D23" s="37">
        <v>0.23046759623179999</v>
      </c>
      <c r="E23" s="37">
        <v>-6.1312058667095E-2</v>
      </c>
      <c r="F23" s="37">
        <v>3.3137011358363999E-4</v>
      </c>
      <c r="G23" s="37"/>
      <c r="H23" s="39" t="s">
        <v>46</v>
      </c>
      <c r="I23" s="37" t="s">
        <v>107</v>
      </c>
      <c r="J23" s="37">
        <v>0.28226495850947197</v>
      </c>
      <c r="K23" s="37">
        <v>-3.7783973155320297E-2</v>
      </c>
      <c r="L23" s="37">
        <v>1.331956591533E-2</v>
      </c>
      <c r="M23" s="37"/>
      <c r="N23" s="43" t="s">
        <v>120</v>
      </c>
      <c r="O23" s="43" t="s">
        <v>112</v>
      </c>
      <c r="P23" s="45">
        <v>0</v>
      </c>
      <c r="Q23" s="45">
        <v>0</v>
      </c>
      <c r="R23" s="45">
        <v>0</v>
      </c>
    </row>
    <row r="24" spans="2:24" x14ac:dyDescent="0.3">
      <c r="C24" s="38" t="s">
        <v>110</v>
      </c>
      <c r="D24" s="41">
        <v>0.22978783358218999</v>
      </c>
      <c r="E24" s="41">
        <v>-5.8223212166649198E-2</v>
      </c>
      <c r="F24" s="41">
        <v>-1.88212384369835E-4</v>
      </c>
      <c r="G24" s="37"/>
      <c r="H24" s="38"/>
      <c r="I24" s="37" t="s">
        <v>110</v>
      </c>
      <c r="J24" s="41">
        <v>0.283916857106216</v>
      </c>
      <c r="K24" s="41">
        <v>-3.3045124769400601E-2</v>
      </c>
      <c r="L24" s="41">
        <v>1.10050268612916E-2</v>
      </c>
      <c r="M24" s="37"/>
      <c r="N24" s="37"/>
      <c r="O24" s="37"/>
      <c r="P24" s="37"/>
      <c r="Q24" s="37"/>
      <c r="R24" s="37"/>
    </row>
    <row r="25" spans="2:24" x14ac:dyDescent="0.3">
      <c r="C25" s="38" t="s">
        <v>113</v>
      </c>
      <c r="D25" s="37">
        <v>6.7976264961044897E-4</v>
      </c>
      <c r="E25" s="37">
        <v>-3.0888465004458299E-3</v>
      </c>
      <c r="F25" s="37">
        <v>5.1958249795347499E-4</v>
      </c>
      <c r="G25" s="37"/>
      <c r="H25" s="38"/>
      <c r="I25" s="37" t="s">
        <v>113</v>
      </c>
      <c r="J25" s="37">
        <v>-1.65189859674419E-3</v>
      </c>
      <c r="K25" s="37">
        <v>-4.7388483859197601E-3</v>
      </c>
      <c r="L25" s="37">
        <v>2.31453905403844E-3</v>
      </c>
      <c r="M25" s="37"/>
      <c r="N25" s="37"/>
      <c r="O25" s="37"/>
      <c r="P25" s="37"/>
      <c r="Q25" s="37"/>
      <c r="R25" s="37"/>
    </row>
    <row r="26" spans="2:24" x14ac:dyDescent="0.3">
      <c r="B26" s="42" t="s">
        <v>121</v>
      </c>
      <c r="C26" s="30"/>
      <c r="D26" s="30"/>
      <c r="E26" s="30"/>
      <c r="F26" s="30"/>
      <c r="G26" s="30"/>
      <c r="H26" s="30"/>
      <c r="I26" s="30"/>
      <c r="J26" s="30"/>
      <c r="K26" s="30"/>
      <c r="L26" s="30"/>
      <c r="N26" s="30"/>
      <c r="O26" s="30"/>
      <c r="P26" s="30"/>
      <c r="Q26" s="30"/>
      <c r="R26" s="30"/>
    </row>
    <row r="30" spans="2:24" ht="15.5" x14ac:dyDescent="0.35">
      <c r="X30" s="46"/>
    </row>
  </sheetData>
  <pageMargins left="0.7" right="0.7" top="0.75" bottom="0.75" header="0.3" footer="0.3"/>
  <pageSetup paperSize="9" orientation="landscape" cellComments="atEnd"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A43"/>
  <sheetViews>
    <sheetView showGridLines="0" zoomScale="80" zoomScaleNormal="80" workbookViewId="0"/>
  </sheetViews>
  <sheetFormatPr defaultColWidth="12" defaultRowHeight="12" x14ac:dyDescent="0.3"/>
  <cols>
    <col min="1" max="1" width="2.6640625" customWidth="1"/>
    <col min="2" max="2" width="1.6640625" customWidth="1"/>
    <col min="3" max="4" width="10.6640625" customWidth="1"/>
    <col min="5" max="5" width="1.6640625" customWidth="1"/>
    <col min="6" max="6" width="14.6640625" customWidth="1"/>
    <col min="7" max="7" width="10.6640625" customWidth="1"/>
    <col min="8" max="8" width="18.6640625" customWidth="1"/>
    <col min="9" max="10" width="1.33203125" customWidth="1"/>
    <col min="11" max="11" width="1.6640625" customWidth="1"/>
    <col min="12" max="12" width="12.6640625" customWidth="1"/>
    <col min="13" max="13" width="1.33203125" customWidth="1"/>
    <col min="14" max="14" width="12.6640625" customWidth="1"/>
    <col min="15" max="15" width="10.6640625" customWidth="1"/>
    <col min="16" max="17" width="1.33203125" customWidth="1"/>
    <col min="18" max="18" width="44.6640625" customWidth="1"/>
    <col min="19" max="20" width="9.6640625" customWidth="1"/>
    <col min="21" max="21" width="2.6640625" customWidth="1"/>
    <col min="22" max="22" width="1.6640625" customWidth="1"/>
    <col min="23" max="23" width="12.6640625" customWidth="1"/>
    <col min="24" max="24" width="2.6640625" customWidth="1"/>
    <col min="25" max="25" width="1.6640625" customWidth="1"/>
    <col min="26" max="27" width="10.6640625" customWidth="1"/>
    <col min="28" max="28" width="1.6640625" customWidth="1"/>
    <col min="29" max="29" width="14.6640625" customWidth="1"/>
    <col min="30" max="30" width="10.6640625" customWidth="1"/>
    <col min="31" max="31" width="18.6640625" customWidth="1"/>
    <col min="32" max="33" width="1.33203125" customWidth="1"/>
    <col min="34" max="34" width="1.6640625" customWidth="1"/>
    <col min="35" max="35" width="12.6640625" customWidth="1"/>
    <col min="36" max="36" width="1.33203125" customWidth="1"/>
  </cols>
  <sheetData>
    <row r="2" spans="3:27" ht="13" x14ac:dyDescent="0.3">
      <c r="T2" s="9" t="s">
        <v>24</v>
      </c>
    </row>
    <row r="3" spans="3:27" ht="13" x14ac:dyDescent="0.3">
      <c r="T3" s="9" t="s">
        <v>25</v>
      </c>
      <c r="Z3" s="143"/>
      <c r="AA3" s="143"/>
    </row>
    <row r="4" spans="3:27" ht="18.5" x14ac:dyDescent="0.45">
      <c r="D4" s="8" t="s">
        <v>15</v>
      </c>
    </row>
    <row r="6" spans="3:27" x14ac:dyDescent="0.3">
      <c r="Z6" s="143"/>
      <c r="AA6" s="143"/>
    </row>
    <row r="7" spans="3:27" x14ac:dyDescent="0.3">
      <c r="Z7" s="143"/>
      <c r="AA7" s="143"/>
    </row>
    <row r="8" spans="3:27" ht="15.5" x14ac:dyDescent="0.35">
      <c r="C8" s="11" t="s">
        <v>122</v>
      </c>
      <c r="D8" s="11"/>
      <c r="E8" s="11"/>
      <c r="F8" s="11"/>
      <c r="G8" s="11"/>
      <c r="H8" s="11"/>
      <c r="I8" s="11"/>
      <c r="J8" s="11"/>
      <c r="K8" s="11"/>
      <c r="L8" s="11"/>
      <c r="M8" s="11"/>
      <c r="N8" s="11"/>
      <c r="O8" s="11"/>
      <c r="R8" s="11" t="s">
        <v>123</v>
      </c>
      <c r="S8" s="11"/>
      <c r="T8" s="11"/>
      <c r="Z8" s="143"/>
      <c r="AA8" s="143"/>
    </row>
    <row r="10" spans="3:27" x14ac:dyDescent="0.3">
      <c r="F10" s="141" t="s">
        <v>124</v>
      </c>
      <c r="G10" s="141"/>
      <c r="H10" s="141"/>
      <c r="K10" s="141" t="s">
        <v>125</v>
      </c>
      <c r="L10" s="141"/>
      <c r="M10" s="141"/>
      <c r="N10" s="141"/>
      <c r="O10" s="141"/>
      <c r="R10" s="59" t="s">
        <v>126</v>
      </c>
      <c r="S10" s="23" t="s">
        <v>127</v>
      </c>
      <c r="T10" s="23" t="s">
        <v>128</v>
      </c>
    </row>
    <row r="11" spans="3:27" x14ac:dyDescent="0.3">
      <c r="F11" s="142" t="s">
        <v>129</v>
      </c>
      <c r="G11" s="142"/>
      <c r="H11" s="142"/>
      <c r="K11" s="142" t="s">
        <v>130</v>
      </c>
      <c r="L11" s="142"/>
      <c r="M11" s="142"/>
      <c r="N11" s="142"/>
      <c r="O11" s="142"/>
      <c r="P11" s="142"/>
    </row>
    <row r="12" spans="3:27" ht="14.5" x14ac:dyDescent="0.3">
      <c r="D12" s="48" t="s">
        <v>48</v>
      </c>
      <c r="F12" s="22" t="s">
        <v>131</v>
      </c>
      <c r="G12" s="22" t="s">
        <v>132</v>
      </c>
      <c r="H12" s="22" t="s">
        <v>133</v>
      </c>
      <c r="K12" s="22"/>
      <c r="L12" s="22" t="s">
        <v>131</v>
      </c>
      <c r="M12" s="22"/>
      <c r="N12" s="22" t="s">
        <v>132</v>
      </c>
      <c r="O12" s="22" t="s">
        <v>133</v>
      </c>
      <c r="R12" s="44">
        <v>2023</v>
      </c>
      <c r="S12" s="60"/>
      <c r="T12" s="60"/>
    </row>
    <row r="13" spans="3:27" ht="14.5" x14ac:dyDescent="0.35">
      <c r="C13" s="49" t="s">
        <v>29</v>
      </c>
      <c r="D13" s="17">
        <v>2019</v>
      </c>
      <c r="F13" s="20">
        <v>60396.997260274002</v>
      </c>
      <c r="G13" s="10">
        <v>3.4637534551036797E-2</v>
      </c>
      <c r="H13" s="20">
        <v>2021.9671232876699</v>
      </c>
      <c r="L13" s="20">
        <v>60759.9130434783</v>
      </c>
      <c r="N13" s="10">
        <v>2.2375562681204799E-2</v>
      </c>
      <c r="O13" s="20">
        <v>1329.78260869566</v>
      </c>
      <c r="R13" t="s">
        <v>134</v>
      </c>
      <c r="S13" s="60">
        <v>45230</v>
      </c>
      <c r="T13" s="60">
        <v>45232</v>
      </c>
    </row>
    <row r="14" spans="3:27" x14ac:dyDescent="0.3">
      <c r="D14" s="17">
        <v>2020</v>
      </c>
      <c r="F14" s="20">
        <v>52168.621917808203</v>
      </c>
      <c r="G14" s="10">
        <v>-0.13623815281754001</v>
      </c>
      <c r="H14" s="20">
        <v>-8228.3753424657607</v>
      </c>
      <c r="L14" s="20">
        <v>58034.869565217399</v>
      </c>
      <c r="N14" s="10">
        <v>-4.4849364354930803E-2</v>
      </c>
      <c r="O14" s="20">
        <v>-2725.04347826087</v>
      </c>
      <c r="R14" t="s">
        <v>135</v>
      </c>
      <c r="S14" s="60">
        <v>45267</v>
      </c>
      <c r="T14" s="60">
        <v>45269</v>
      </c>
    </row>
    <row r="15" spans="3:27" x14ac:dyDescent="0.3">
      <c r="D15" s="17">
        <v>2021</v>
      </c>
      <c r="F15" s="20">
        <v>62294.235616438396</v>
      </c>
      <c r="G15" s="10">
        <v>0.194093946253421</v>
      </c>
      <c r="H15" s="20">
        <v>10125.613698630101</v>
      </c>
      <c r="L15" s="20">
        <v>63360.130434782601</v>
      </c>
      <c r="N15" s="10">
        <v>9.1759676716097305E-2</v>
      </c>
      <c r="O15" s="20">
        <v>5325.2608695652198</v>
      </c>
      <c r="R15" t="s">
        <v>136</v>
      </c>
      <c r="S15" s="60">
        <v>45290</v>
      </c>
      <c r="T15" s="60">
        <v>45290</v>
      </c>
    </row>
    <row r="16" spans="3:27" x14ac:dyDescent="0.3">
      <c r="D16" s="25">
        <v>2022</v>
      </c>
      <c r="F16" s="29">
        <v>64916.553424657497</v>
      </c>
      <c r="G16" s="26">
        <v>4.2095673576692902E-2</v>
      </c>
      <c r="H16" s="29">
        <v>2622.3178082191798</v>
      </c>
      <c r="L16" s="29">
        <v>65858</v>
      </c>
      <c r="M16" s="30"/>
      <c r="N16" s="26">
        <v>3.9423365262615501E-2</v>
      </c>
      <c r="O16" s="29">
        <v>2497.8695652173901</v>
      </c>
      <c r="S16" s="60"/>
      <c r="T16" s="60"/>
    </row>
    <row r="17" spans="2:20" ht="14.5" x14ac:dyDescent="0.35">
      <c r="C17" s="49" t="s">
        <v>30</v>
      </c>
      <c r="D17" s="17">
        <v>2023</v>
      </c>
      <c r="F17" s="20">
        <v>66543.678002327302</v>
      </c>
      <c r="G17" s="10">
        <v>2.5064863918849802E-2</v>
      </c>
      <c r="H17" s="20">
        <v>1627.1245776697799</v>
      </c>
      <c r="L17" s="20">
        <v>66784.787906197904</v>
      </c>
      <c r="N17" s="10">
        <v>1.4072518239209599E-2</v>
      </c>
      <c r="O17" s="20">
        <v>926.78790619787503</v>
      </c>
      <c r="R17" s="44">
        <v>2024</v>
      </c>
      <c r="S17" s="60"/>
      <c r="T17" s="60"/>
    </row>
    <row r="18" spans="2:20" x14ac:dyDescent="0.3">
      <c r="D18" s="17">
        <v>2024</v>
      </c>
      <c r="F18" s="20">
        <v>67407.674019131693</v>
      </c>
      <c r="G18" s="10">
        <v>1.29838933275399E-2</v>
      </c>
      <c r="H18" s="20">
        <v>863.99601680437604</v>
      </c>
      <c r="L18" s="29">
        <v>67720.226013528605</v>
      </c>
      <c r="M18" s="30"/>
      <c r="N18" s="26">
        <v>1.40067541824733E-2</v>
      </c>
      <c r="O18" s="29">
        <v>935.43810733072996</v>
      </c>
      <c r="R18" t="s">
        <v>137</v>
      </c>
      <c r="S18" s="60">
        <v>45336</v>
      </c>
      <c r="T18" s="60">
        <v>45340</v>
      </c>
    </row>
    <row r="19" spans="2:20" x14ac:dyDescent="0.3">
      <c r="D19" s="17">
        <v>2025</v>
      </c>
      <c r="F19" s="20">
        <v>68137.612038444902</v>
      </c>
      <c r="G19" s="10">
        <v>1.0828708005947299E-2</v>
      </c>
      <c r="H19" s="20">
        <v>729.93801931325299</v>
      </c>
      <c r="L19" s="20"/>
      <c r="N19" s="10"/>
      <c r="O19" s="20"/>
      <c r="R19" s="30"/>
      <c r="S19" s="61"/>
      <c r="T19" s="61"/>
    </row>
    <row r="20" spans="2:20" x14ac:dyDescent="0.3">
      <c r="D20" s="17">
        <v>2026</v>
      </c>
      <c r="F20" s="20">
        <v>68836.400420738297</v>
      </c>
      <c r="G20" s="10">
        <v>1.02555455260025E-2</v>
      </c>
      <c r="H20" s="20">
        <v>698.78838229336498</v>
      </c>
      <c r="L20" s="20"/>
      <c r="N20" s="10"/>
      <c r="O20" s="20"/>
      <c r="S20" s="60"/>
      <c r="T20" s="60"/>
    </row>
    <row r="21" spans="2:20" x14ac:dyDescent="0.3">
      <c r="D21" s="25">
        <v>2027</v>
      </c>
      <c r="F21" s="29">
        <v>69895.986130366393</v>
      </c>
      <c r="G21" s="26">
        <v>1.53928111166723E-2</v>
      </c>
      <c r="H21" s="29">
        <v>1059.5857096280499</v>
      </c>
      <c r="L21" s="20"/>
      <c r="N21" s="10"/>
      <c r="O21" s="20"/>
      <c r="S21" s="60"/>
      <c r="T21" s="60"/>
    </row>
    <row r="22" spans="2:20" x14ac:dyDescent="0.3">
      <c r="C22" t="s">
        <v>138</v>
      </c>
      <c r="S22" s="60"/>
      <c r="T22" s="60"/>
    </row>
    <row r="23" spans="2:20" x14ac:dyDescent="0.3">
      <c r="S23" s="60"/>
      <c r="T23" s="60"/>
    </row>
    <row r="24" spans="2:20" ht="5.15" customHeight="1" x14ac:dyDescent="0.3">
      <c r="B24" s="53"/>
      <c r="C24" s="52"/>
      <c r="D24" s="52"/>
      <c r="E24" s="52"/>
      <c r="F24" s="52"/>
      <c r="G24" s="52"/>
      <c r="H24" s="52"/>
      <c r="I24" s="56"/>
      <c r="K24" s="53"/>
      <c r="L24" s="52"/>
      <c r="M24" s="52"/>
      <c r="N24" s="52"/>
      <c r="O24" s="52"/>
      <c r="P24" s="56"/>
      <c r="S24" s="60"/>
      <c r="T24" s="60"/>
    </row>
    <row r="25" spans="2:20" ht="15.5" x14ac:dyDescent="0.35">
      <c r="B25" s="55"/>
      <c r="C25" s="11" t="s">
        <v>139</v>
      </c>
      <c r="D25" s="11"/>
      <c r="E25" s="11"/>
      <c r="F25" s="11"/>
      <c r="G25" s="11"/>
      <c r="H25" s="11"/>
      <c r="I25" s="58"/>
      <c r="K25" s="55"/>
      <c r="L25" s="11" t="s">
        <v>140</v>
      </c>
      <c r="M25" s="11"/>
      <c r="N25" s="11"/>
      <c r="O25" s="11"/>
      <c r="P25" s="58"/>
      <c r="S25" s="60"/>
      <c r="T25" s="60"/>
    </row>
    <row r="26" spans="2:20" ht="24" x14ac:dyDescent="0.3">
      <c r="B26" s="55"/>
      <c r="C26" s="50" t="s">
        <v>141</v>
      </c>
      <c r="D26" s="22"/>
      <c r="E26" s="22"/>
      <c r="F26" s="51" t="s">
        <v>142</v>
      </c>
      <c r="G26" s="51" t="s">
        <v>131</v>
      </c>
      <c r="H26" s="51" t="s">
        <v>143</v>
      </c>
      <c r="I26" s="58"/>
      <c r="K26" s="55"/>
      <c r="L26" s="144" t="s">
        <v>144</v>
      </c>
      <c r="M26" s="144"/>
      <c r="N26" s="51" t="s">
        <v>142</v>
      </c>
      <c r="O26" s="51" t="s">
        <v>131</v>
      </c>
      <c r="P26" s="58"/>
      <c r="S26" s="60"/>
      <c r="T26" s="60"/>
    </row>
    <row r="27" spans="2:20" x14ac:dyDescent="0.3">
      <c r="B27" s="55"/>
      <c r="C27" s="43" t="s">
        <v>145</v>
      </c>
      <c r="F27" s="20">
        <v>7</v>
      </c>
      <c r="G27" s="20">
        <v>996</v>
      </c>
      <c r="H27" s="10">
        <v>1.4968664993462499E-2</v>
      </c>
      <c r="I27" s="58"/>
      <c r="K27" s="55"/>
      <c r="L27" s="17" t="s">
        <v>35</v>
      </c>
      <c r="N27" s="20">
        <v>3</v>
      </c>
      <c r="O27" s="20">
        <v>300</v>
      </c>
      <c r="P27" s="58"/>
      <c r="S27" s="60"/>
      <c r="T27" s="60"/>
    </row>
    <row r="28" spans="2:20" x14ac:dyDescent="0.3">
      <c r="B28" s="55"/>
      <c r="C28" t="s">
        <v>146</v>
      </c>
      <c r="F28" s="20">
        <v>28</v>
      </c>
      <c r="G28" s="20">
        <v>5495</v>
      </c>
      <c r="H28" s="10">
        <v>8.25831467259803E-2</v>
      </c>
      <c r="I28" s="58"/>
      <c r="K28" s="55"/>
      <c r="L28" s="17" t="s">
        <v>36</v>
      </c>
      <c r="N28" s="20">
        <v>3</v>
      </c>
      <c r="O28" s="20">
        <v>663</v>
      </c>
      <c r="P28" s="58"/>
      <c r="S28" s="60"/>
      <c r="T28" s="60"/>
    </row>
    <row r="29" spans="2:20" x14ac:dyDescent="0.3">
      <c r="B29" s="55"/>
      <c r="C29" t="s">
        <v>147</v>
      </c>
      <c r="F29" s="20">
        <v>22</v>
      </c>
      <c r="G29" s="20">
        <v>3569</v>
      </c>
      <c r="H29" s="10">
        <v>5.36377162265739E-2</v>
      </c>
      <c r="I29" s="58"/>
      <c r="K29" s="55"/>
      <c r="L29" s="17" t="s">
        <v>37</v>
      </c>
      <c r="N29" s="20">
        <v>0</v>
      </c>
      <c r="O29" s="20">
        <v>0</v>
      </c>
      <c r="P29" s="58"/>
      <c r="S29" s="60"/>
      <c r="T29" s="60"/>
    </row>
    <row r="30" spans="2:20" x14ac:dyDescent="0.3">
      <c r="B30" s="55"/>
      <c r="C30" s="30" t="s">
        <v>148</v>
      </c>
      <c r="D30" s="30"/>
      <c r="E30" s="30"/>
      <c r="F30" s="29">
        <v>566</v>
      </c>
      <c r="G30" s="29">
        <v>66539</v>
      </c>
      <c r="H30" s="26"/>
      <c r="I30" s="58"/>
      <c r="K30" s="55"/>
      <c r="L30" s="17" t="s">
        <v>149</v>
      </c>
      <c r="N30" s="20">
        <v>0</v>
      </c>
      <c r="O30" s="20">
        <v>0</v>
      </c>
      <c r="P30" s="58"/>
      <c r="S30" s="60"/>
      <c r="T30" s="60"/>
    </row>
    <row r="31" spans="2:20" x14ac:dyDescent="0.3">
      <c r="B31" s="55"/>
      <c r="C31" t="s">
        <v>150</v>
      </c>
      <c r="F31" s="20">
        <v>623</v>
      </c>
      <c r="G31" s="20">
        <v>76599</v>
      </c>
      <c r="H31" s="10">
        <v>0.151189527946017</v>
      </c>
      <c r="I31" s="58"/>
      <c r="K31" s="55"/>
      <c r="L31" s="17" t="s">
        <v>151</v>
      </c>
      <c r="N31" s="20">
        <v>1</v>
      </c>
      <c r="O31" s="20">
        <v>33</v>
      </c>
      <c r="P31" s="58"/>
      <c r="S31" s="60"/>
      <c r="T31" s="60"/>
    </row>
    <row r="32" spans="2:20" ht="5.15" customHeight="1" x14ac:dyDescent="0.3">
      <c r="B32" s="55"/>
      <c r="I32" s="58"/>
      <c r="K32" s="55"/>
      <c r="P32" s="58"/>
      <c r="S32" s="60"/>
      <c r="T32" s="60"/>
    </row>
    <row r="33" spans="2:20" x14ac:dyDescent="0.3">
      <c r="B33" s="55"/>
      <c r="C33" s="24" t="s">
        <v>152</v>
      </c>
      <c r="I33" s="58"/>
      <c r="K33" s="55"/>
      <c r="L33" s="24" t="s">
        <v>153</v>
      </c>
      <c r="P33" s="58"/>
      <c r="S33" s="60"/>
      <c r="T33" s="60"/>
    </row>
    <row r="34" spans="2:20" x14ac:dyDescent="0.3">
      <c r="B34" s="55"/>
      <c r="I34" s="58"/>
      <c r="K34" s="55"/>
      <c r="L34" t="s">
        <v>154</v>
      </c>
      <c r="P34" s="58"/>
      <c r="S34" s="60"/>
      <c r="T34" s="60"/>
    </row>
    <row r="35" spans="2:20" x14ac:dyDescent="0.3">
      <c r="B35" s="55"/>
      <c r="I35" s="58"/>
      <c r="K35" s="55"/>
      <c r="P35" s="58"/>
      <c r="S35" s="60"/>
      <c r="T35" s="60"/>
    </row>
    <row r="36" spans="2:20" x14ac:dyDescent="0.3">
      <c r="B36" s="55"/>
      <c r="I36" s="58"/>
      <c r="K36" s="55"/>
      <c r="P36" s="58"/>
      <c r="S36" s="60"/>
      <c r="T36" s="60"/>
    </row>
    <row r="37" spans="2:20" x14ac:dyDescent="0.3">
      <c r="B37" s="55"/>
      <c r="I37" s="58"/>
      <c r="K37" s="55"/>
      <c r="P37" s="58"/>
      <c r="S37" s="60"/>
      <c r="T37" s="60"/>
    </row>
    <row r="38" spans="2:20" x14ac:dyDescent="0.3">
      <c r="B38" s="55"/>
      <c r="I38" s="58"/>
      <c r="K38" s="55"/>
      <c r="P38" s="58"/>
      <c r="S38" s="60"/>
      <c r="T38" s="60"/>
    </row>
    <row r="39" spans="2:20" x14ac:dyDescent="0.3">
      <c r="B39" s="55"/>
      <c r="I39" s="58"/>
      <c r="K39" s="55"/>
      <c r="P39" s="58"/>
      <c r="S39" s="60"/>
      <c r="T39" s="60"/>
    </row>
    <row r="40" spans="2:20" x14ac:dyDescent="0.3">
      <c r="B40" s="55"/>
      <c r="I40" s="58"/>
      <c r="K40" s="55"/>
      <c r="P40" s="58"/>
      <c r="S40" s="60"/>
      <c r="T40" s="60"/>
    </row>
    <row r="41" spans="2:20" x14ac:dyDescent="0.3">
      <c r="B41" s="55"/>
      <c r="I41" s="58"/>
      <c r="K41" s="55"/>
      <c r="P41" s="58"/>
    </row>
    <row r="42" spans="2:20" x14ac:dyDescent="0.3">
      <c r="B42" s="55"/>
      <c r="I42" s="58"/>
      <c r="K42" s="55"/>
      <c r="P42" s="58"/>
    </row>
    <row r="43" spans="2:20" x14ac:dyDescent="0.3">
      <c r="B43" s="54"/>
      <c r="C43" s="30"/>
      <c r="D43" s="30"/>
      <c r="E43" s="30"/>
      <c r="F43" s="30"/>
      <c r="G43" s="30"/>
      <c r="H43" s="30"/>
      <c r="I43" s="57"/>
      <c r="K43" s="54"/>
      <c r="L43" s="30"/>
      <c r="M43" s="30"/>
      <c r="N43" s="30"/>
      <c r="O43" s="30"/>
      <c r="P43" s="57"/>
    </row>
  </sheetData>
  <mergeCells count="9">
    <mergeCell ref="L26:M26"/>
    <mergeCell ref="F10:H10"/>
    <mergeCell ref="F11:H11"/>
    <mergeCell ref="K10:O10"/>
    <mergeCell ref="K11:P11"/>
    <mergeCell ref="Z3:AA3"/>
    <mergeCell ref="Z6:AA6"/>
    <mergeCell ref="Z7:AA7"/>
    <mergeCell ref="Z8:AA8"/>
  </mergeCells>
  <pageMargins left="0.7" right="0.7" top="0.75" bottom="0.75" header="0.3" footer="0.3"/>
  <pageSetup paperSize="9" orientation="landscape" cellComments="atEnd"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T21"/>
  <sheetViews>
    <sheetView showGridLines="0" zoomScale="80" zoomScaleNormal="80" workbookViewId="0"/>
  </sheetViews>
  <sheetFormatPr defaultColWidth="12" defaultRowHeight="12" x14ac:dyDescent="0.3"/>
  <cols>
    <col min="1" max="1" width="2.6640625" customWidth="1"/>
    <col min="2" max="2" width="34.6640625" customWidth="1"/>
    <col min="3" max="20" width="7.6640625" customWidth="1"/>
    <col min="21" max="21" width="2.6640625" customWidth="1"/>
    <col min="22" max="22" width="1.6640625" customWidth="1"/>
    <col min="23" max="23" width="12.6640625" customWidth="1"/>
    <col min="24" max="24" width="2.6640625" customWidth="1"/>
    <col min="25" max="25" width="34.6640625" customWidth="1"/>
    <col min="26" max="36" width="7.6640625" customWidth="1"/>
  </cols>
  <sheetData>
    <row r="2" spans="2:20" ht="13" x14ac:dyDescent="0.3">
      <c r="T2" s="9" t="s">
        <v>24</v>
      </c>
    </row>
    <row r="3" spans="2:20" ht="13" x14ac:dyDescent="0.3">
      <c r="T3" s="9" t="s">
        <v>25</v>
      </c>
    </row>
    <row r="4" spans="2:20" ht="18.5" x14ac:dyDescent="0.45">
      <c r="C4" s="8" t="s">
        <v>16</v>
      </c>
    </row>
    <row r="6" spans="2:20" ht="15.5" x14ac:dyDescent="0.35">
      <c r="P6" s="11" t="s">
        <v>155</v>
      </c>
      <c r="Q6" s="11"/>
      <c r="R6" s="11"/>
      <c r="S6" s="11"/>
      <c r="T6" s="11"/>
    </row>
    <row r="7" spans="2:20" ht="15.5" x14ac:dyDescent="0.35">
      <c r="C7" s="11" t="s">
        <v>156</v>
      </c>
      <c r="D7" s="11"/>
      <c r="E7" s="11"/>
      <c r="F7" s="11"/>
      <c r="G7" s="11"/>
      <c r="H7" s="11"/>
      <c r="I7" s="11"/>
      <c r="J7" s="11"/>
      <c r="K7" s="11"/>
      <c r="L7" s="11"/>
      <c r="M7" s="11"/>
      <c r="N7" s="11"/>
      <c r="P7" s="63" t="s">
        <v>157</v>
      </c>
      <c r="Q7" s="63"/>
      <c r="S7" s="63" t="s">
        <v>158</v>
      </c>
      <c r="T7" s="63"/>
    </row>
    <row r="8" spans="2:20" x14ac:dyDescent="0.3">
      <c r="C8" s="40">
        <v>2017</v>
      </c>
      <c r="D8" s="40">
        <v>2018</v>
      </c>
      <c r="E8" s="40">
        <v>2019</v>
      </c>
      <c r="F8" s="40">
        <v>2020</v>
      </c>
      <c r="G8" s="40">
        <v>2021</v>
      </c>
      <c r="H8" s="40">
        <v>2022</v>
      </c>
      <c r="I8" s="40">
        <v>2023</v>
      </c>
      <c r="J8" s="40">
        <v>2024</v>
      </c>
      <c r="K8" s="40">
        <v>2025</v>
      </c>
      <c r="L8" s="40">
        <v>2026</v>
      </c>
      <c r="M8" s="40">
        <v>2027</v>
      </c>
      <c r="N8" s="40">
        <v>2028</v>
      </c>
      <c r="P8" s="64" t="s">
        <v>159</v>
      </c>
      <c r="Q8" s="64" t="s">
        <v>160</v>
      </c>
      <c r="S8" s="64" t="s">
        <v>159</v>
      </c>
      <c r="T8" s="64" t="s">
        <v>160</v>
      </c>
    </row>
    <row r="9" spans="2:20" x14ac:dyDescent="0.3">
      <c r="B9" s="24" t="s">
        <v>161</v>
      </c>
    </row>
    <row r="10" spans="2:20" x14ac:dyDescent="0.3">
      <c r="B10" t="s">
        <v>162</v>
      </c>
      <c r="C10" s="62">
        <v>0.95730986823370201</v>
      </c>
      <c r="D10" s="62">
        <v>0.42321095590980301</v>
      </c>
      <c r="E10" s="62">
        <v>0.28380570496573398</v>
      </c>
      <c r="F10" s="62">
        <v>4.4826673999409601E-2</v>
      </c>
      <c r="G10" s="62">
        <v>-0.31648677871437503</v>
      </c>
      <c r="H10" s="62">
        <v>0.38386412479867199</v>
      </c>
      <c r="I10" s="62">
        <v>0.91501158075468803</v>
      </c>
      <c r="J10" s="62">
        <v>0.88195059502658202</v>
      </c>
      <c r="K10" s="62">
        <v>0.90332889395459104</v>
      </c>
      <c r="L10" s="62">
        <v>0.88596818639250496</v>
      </c>
      <c r="M10" s="62">
        <v>0.78948744957949601</v>
      </c>
      <c r="N10" s="62">
        <v>0.69965332001358205</v>
      </c>
      <c r="O10" s="62"/>
      <c r="P10" s="62">
        <v>0.26138334578420502</v>
      </c>
      <c r="Q10" s="62">
        <v>0.83204810515431504</v>
      </c>
      <c r="R10" s="62"/>
      <c r="S10" s="62">
        <v>0.37684594563567297</v>
      </c>
      <c r="T10" s="62">
        <v>0.48304827789926702</v>
      </c>
    </row>
    <row r="11" spans="2:20" x14ac:dyDescent="0.3">
      <c r="B11" t="s">
        <v>163</v>
      </c>
      <c r="C11" s="62">
        <v>3.8681867123863301</v>
      </c>
      <c r="D11" s="62">
        <v>3.4201165160646601</v>
      </c>
      <c r="E11" s="62">
        <v>1.4364619871133599</v>
      </c>
      <c r="F11" s="62">
        <v>-3.79148632129733</v>
      </c>
      <c r="G11" s="62">
        <v>9.3656895991188094</v>
      </c>
      <c r="H11" s="62">
        <v>5.5572052620574102</v>
      </c>
      <c r="I11" s="62">
        <v>2.2479660122301599</v>
      </c>
      <c r="J11" s="62">
        <v>0.70251203544156005</v>
      </c>
      <c r="K11" s="62">
        <v>1.99010431988884</v>
      </c>
      <c r="L11" s="62">
        <v>2.3000721736721599</v>
      </c>
      <c r="M11" s="62">
        <v>2.2634990743563499</v>
      </c>
      <c r="N11" s="62">
        <v>2.0227550466533</v>
      </c>
      <c r="O11" s="62"/>
      <c r="P11" s="62">
        <v>2.86941046938114</v>
      </c>
      <c r="Q11" s="62">
        <v>1.8540717581808199</v>
      </c>
      <c r="R11" s="62"/>
      <c r="S11" s="62">
        <v>1.73410116341897</v>
      </c>
      <c r="T11" s="62">
        <v>1.65492658723982</v>
      </c>
    </row>
    <row r="12" spans="2:20" x14ac:dyDescent="0.3">
      <c r="B12" t="s">
        <v>164</v>
      </c>
      <c r="C12" s="62">
        <v>4.5897517755681498</v>
      </c>
      <c r="D12" s="62">
        <v>6.7066206127131904</v>
      </c>
      <c r="E12" s="62">
        <v>4.9983373855567299</v>
      </c>
      <c r="F12" s="62">
        <v>3.6920491014270902</v>
      </c>
      <c r="G12" s="62">
        <v>3.99745500873694</v>
      </c>
      <c r="H12" s="62">
        <v>-3.4959215455731201</v>
      </c>
      <c r="I12" s="62">
        <v>3.5638602140007198</v>
      </c>
      <c r="J12" s="62">
        <v>1.9400106626396201</v>
      </c>
      <c r="K12" s="62">
        <v>2.4835882006291099</v>
      </c>
      <c r="L12" s="62">
        <v>1.62266962571276</v>
      </c>
      <c r="M12" s="62">
        <v>1.3858386176158799</v>
      </c>
      <c r="N12" s="62">
        <v>1.2759913159212399</v>
      </c>
      <c r="O12" s="62"/>
      <c r="P12" s="62">
        <v>2.5040199490238901</v>
      </c>
      <c r="Q12" s="62">
        <v>1.7406902038688401</v>
      </c>
      <c r="R12" s="62"/>
      <c r="S12" s="62">
        <v>1.55677217900583</v>
      </c>
      <c r="T12" s="62">
        <v>1.8396395068096301</v>
      </c>
    </row>
    <row r="13" spans="2:20" x14ac:dyDescent="0.3">
      <c r="B13" t="s">
        <v>119</v>
      </c>
      <c r="C13" s="62">
        <v>1.9575237818432401</v>
      </c>
      <c r="D13" s="62">
        <v>1.9846606856782201</v>
      </c>
      <c r="E13" s="62">
        <v>1.7672157949821601</v>
      </c>
      <c r="F13" s="62">
        <v>-6.1439365741767897</v>
      </c>
      <c r="G13" s="62">
        <v>3.9088317596707398</v>
      </c>
      <c r="H13" s="62">
        <v>5.5114834164985398</v>
      </c>
      <c r="I13" s="62">
        <v>2.3781633307989201</v>
      </c>
      <c r="J13" s="62">
        <v>0.18202790943768801</v>
      </c>
      <c r="K13" s="62">
        <v>0.85773016914854106</v>
      </c>
      <c r="L13" s="62">
        <v>0.61866783156372396</v>
      </c>
      <c r="M13" s="62">
        <v>0.483377567261223</v>
      </c>
      <c r="N13" s="62">
        <v>0.460496954738354</v>
      </c>
      <c r="O13" s="62"/>
      <c r="P13" s="62">
        <v>1.40186684140884</v>
      </c>
      <c r="Q13" s="62">
        <v>0.52021844206544499</v>
      </c>
      <c r="R13" s="62"/>
      <c r="S13" s="62">
        <v>0.86985346337304903</v>
      </c>
      <c r="T13" s="62">
        <v>0.40266028397724102</v>
      </c>
    </row>
    <row r="14" spans="2:20" x14ac:dyDescent="0.3">
      <c r="B14" t="s">
        <v>165</v>
      </c>
      <c r="C14" s="62">
        <v>4.8584755337949499</v>
      </c>
      <c r="D14" s="62">
        <v>5.9016404800565896</v>
      </c>
      <c r="E14" s="62">
        <v>5.19549226527083</v>
      </c>
      <c r="F14" s="62">
        <v>4.8817826638236603</v>
      </c>
      <c r="G14" s="62">
        <v>11.446655025735801</v>
      </c>
      <c r="H14" s="62">
        <v>-0.56854115940947503</v>
      </c>
      <c r="I14" s="62">
        <v>1.2013884271072901</v>
      </c>
      <c r="J14" s="62">
        <v>1.1897057073981401</v>
      </c>
      <c r="K14" s="62">
        <v>1.7456771479898301</v>
      </c>
      <c r="L14" s="62">
        <v>1.4099137007503899</v>
      </c>
      <c r="M14" s="62">
        <v>1.4467228931839</v>
      </c>
      <c r="N14" s="62">
        <v>1.4414754349761201</v>
      </c>
      <c r="O14" s="62"/>
      <c r="P14" s="62">
        <v>4.3505883798873501</v>
      </c>
      <c r="Q14" s="62">
        <v>1.4465444615772101</v>
      </c>
      <c r="R14" s="62"/>
      <c r="S14" s="62">
        <v>3.6682586667429198</v>
      </c>
      <c r="T14" s="62">
        <v>1.4230269645679501</v>
      </c>
    </row>
    <row r="15" spans="2:20" ht="8.15" customHeight="1" x14ac:dyDescent="0.3">
      <c r="C15" s="62"/>
      <c r="D15" s="62"/>
      <c r="E15" s="62"/>
      <c r="F15" s="62"/>
      <c r="G15" s="62"/>
      <c r="H15" s="62"/>
      <c r="I15" s="62"/>
      <c r="J15" s="62"/>
      <c r="K15" s="62"/>
      <c r="L15" s="62"/>
      <c r="M15" s="62"/>
      <c r="N15" s="62"/>
      <c r="O15" s="62"/>
      <c r="P15" s="62"/>
      <c r="Q15" s="62"/>
      <c r="R15" s="62"/>
      <c r="S15" s="62"/>
      <c r="T15" s="62"/>
    </row>
    <row r="16" spans="2:20" x14ac:dyDescent="0.3">
      <c r="B16" s="24" t="s">
        <v>166</v>
      </c>
      <c r="C16" s="62"/>
      <c r="D16" s="62"/>
      <c r="E16" s="62"/>
      <c r="F16" s="62"/>
      <c r="G16" s="62"/>
      <c r="H16" s="62"/>
      <c r="I16" s="62"/>
      <c r="J16" s="62"/>
      <c r="K16" s="62"/>
      <c r="L16" s="62"/>
      <c r="M16" s="62"/>
      <c r="N16" s="62"/>
      <c r="O16" s="62"/>
      <c r="P16" s="62"/>
      <c r="Q16" s="62"/>
      <c r="R16" s="62"/>
      <c r="S16" s="62"/>
      <c r="T16" s="62"/>
    </row>
    <row r="17" spans="2:20" x14ac:dyDescent="0.3">
      <c r="B17" t="s">
        <v>114</v>
      </c>
      <c r="C17" s="62">
        <v>4.4429522500000003</v>
      </c>
      <c r="D17" s="62">
        <v>3.6065597500000002</v>
      </c>
      <c r="E17" s="62">
        <v>3.0785670000000001</v>
      </c>
      <c r="F17" s="62">
        <v>8.6256432499999995</v>
      </c>
      <c r="G17" s="62">
        <v>5.0702860000000003</v>
      </c>
      <c r="H17" s="62">
        <v>2.7856695</v>
      </c>
      <c r="I17" s="62">
        <v>2.5998477499999999</v>
      </c>
      <c r="J17" s="62">
        <v>3.5133079999999999</v>
      </c>
      <c r="K17" s="62">
        <v>3.1335807500000001</v>
      </c>
      <c r="L17" s="62">
        <v>2.8847035000000001</v>
      </c>
      <c r="M17" s="62">
        <v>2.8246414999999998</v>
      </c>
      <c r="N17" s="62">
        <v>2.8264559999999999</v>
      </c>
      <c r="O17" s="62"/>
      <c r="P17" s="62">
        <v>4.4320027</v>
      </c>
      <c r="Q17" s="62">
        <v>3.03653795</v>
      </c>
      <c r="R17" s="62"/>
      <c r="S17" s="62">
        <v>4.9371048499999999</v>
      </c>
      <c r="T17" s="62">
        <v>4.6684394500000002</v>
      </c>
    </row>
    <row r="18" spans="2:20" ht="8.15" customHeight="1" x14ac:dyDescent="0.3">
      <c r="C18" s="30"/>
      <c r="D18" s="30"/>
      <c r="E18" s="30"/>
      <c r="F18" s="30"/>
      <c r="G18" s="30"/>
      <c r="H18" s="30"/>
      <c r="I18" s="30"/>
      <c r="J18" s="30"/>
      <c r="K18" s="30"/>
      <c r="L18" s="30"/>
      <c r="M18" s="30"/>
      <c r="N18" s="30"/>
      <c r="P18" s="30"/>
      <c r="Q18" s="30"/>
      <c r="R18" s="30"/>
      <c r="S18" s="30"/>
      <c r="T18" s="30"/>
    </row>
    <row r="20" spans="2:20" ht="15.5" x14ac:dyDescent="0.35">
      <c r="B20" s="11" t="s">
        <v>111</v>
      </c>
      <c r="C20" s="11"/>
      <c r="D20" s="11"/>
      <c r="E20" s="11"/>
      <c r="G20" s="11" t="s">
        <v>167</v>
      </c>
      <c r="H20" s="11"/>
      <c r="I20" s="11"/>
      <c r="J20" s="11"/>
      <c r="K20" s="11"/>
      <c r="L20" s="11"/>
      <c r="M20" s="11"/>
      <c r="O20" s="11" t="s">
        <v>168</v>
      </c>
      <c r="P20" s="11"/>
      <c r="Q20" s="11"/>
      <c r="R20" s="11"/>
      <c r="S20" s="11"/>
      <c r="T20" s="11"/>
    </row>
    <row r="21" spans="2:20" x14ac:dyDescent="0.3">
      <c r="B21" t="s">
        <v>169</v>
      </c>
      <c r="G21" t="s">
        <v>170</v>
      </c>
      <c r="O21" t="s">
        <v>171</v>
      </c>
    </row>
  </sheetData>
  <pageMargins left="0.7" right="0.7" top="0.75" bottom="0.75" header="0.3" footer="0.3"/>
  <pageSetup paperSize="9" orientation="landscape" cellComments="atEnd"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4720-870F-4E13-ABE6-3B9BD61FC6E6}">
  <sheetPr>
    <pageSetUpPr fitToPage="1"/>
  </sheetPr>
  <dimension ref="B1:U38"/>
  <sheetViews>
    <sheetView zoomScale="80" zoomScaleNormal="80" workbookViewId="0"/>
  </sheetViews>
  <sheetFormatPr defaultColWidth="9.44140625" defaultRowHeight="13" x14ac:dyDescent="0.3"/>
  <cols>
    <col min="1" max="1" width="2.6640625" style="70" customWidth="1"/>
    <col min="2" max="2" width="27.44140625" style="69" customWidth="1"/>
    <col min="3" max="6" width="7" style="70" customWidth="1"/>
    <col min="7" max="7" width="9.44140625" style="70" customWidth="1"/>
    <col min="8" max="8" width="8" style="70" customWidth="1"/>
    <col min="9" max="9" width="4.77734375" style="70" customWidth="1"/>
    <col min="10" max="10" width="3.33203125" style="70" customWidth="1"/>
    <col min="11" max="11" width="1.77734375" style="70" customWidth="1"/>
    <col min="12" max="12" width="37" style="70" customWidth="1"/>
    <col min="13" max="19" width="8" style="70" customWidth="1"/>
    <col min="20" max="20" width="2" style="70" customWidth="1"/>
    <col min="21" max="21" width="2.77734375" style="70" customWidth="1"/>
    <col min="22" max="16384" width="9.44140625" style="70"/>
  </cols>
  <sheetData>
    <row r="1" spans="2:21" ht="5.9" customHeight="1" x14ac:dyDescent="0.35">
      <c r="R1" s="71"/>
      <c r="S1" s="71"/>
      <c r="T1" s="72"/>
    </row>
    <row r="2" spans="2:21" ht="12.75" customHeight="1" x14ac:dyDescent="0.35">
      <c r="R2" s="73"/>
      <c r="S2" s="121" t="s">
        <v>24</v>
      </c>
    </row>
    <row r="3" spans="2:21" ht="12.75" customHeight="1" x14ac:dyDescent="0.35">
      <c r="N3" s="74"/>
      <c r="S3" s="121" t="s">
        <v>25</v>
      </c>
    </row>
    <row r="4" spans="2:21" ht="12.75" customHeight="1" x14ac:dyDescent="0.35">
      <c r="N4" s="74"/>
    </row>
    <row r="5" spans="2:21" ht="12.75" customHeight="1" x14ac:dyDescent="0.35">
      <c r="N5" s="74"/>
    </row>
    <row r="6" spans="2:21" ht="12.75" customHeight="1" x14ac:dyDescent="0.35">
      <c r="N6" s="74"/>
    </row>
    <row r="7" spans="2:21" ht="14.25" customHeight="1" x14ac:dyDescent="0.45">
      <c r="T7" s="75"/>
      <c r="U7" s="76"/>
    </row>
    <row r="8" spans="2:21" ht="18.75" customHeight="1" thickBot="1" x14ac:dyDescent="0.5">
      <c r="B8" s="77" t="s">
        <v>158</v>
      </c>
      <c r="C8" s="78"/>
      <c r="D8" s="78"/>
      <c r="E8" s="78"/>
      <c r="F8" s="78"/>
      <c r="G8" s="78"/>
      <c r="H8" s="78"/>
      <c r="I8" s="78"/>
      <c r="L8" s="79" t="s">
        <v>172</v>
      </c>
      <c r="M8" s="80"/>
      <c r="N8" s="80"/>
      <c r="O8" s="81"/>
      <c r="P8" s="81"/>
      <c r="Q8" s="81"/>
      <c r="R8" s="81"/>
      <c r="S8" s="81"/>
      <c r="U8" s="82"/>
    </row>
    <row r="9" spans="2:21" ht="13.5" customHeight="1" x14ac:dyDescent="0.85">
      <c r="B9" s="83"/>
      <c r="L9" s="84"/>
      <c r="M9" s="85">
        <v>2021</v>
      </c>
      <c r="N9" s="85">
        <v>2022</v>
      </c>
      <c r="O9" s="85">
        <v>2023</v>
      </c>
      <c r="P9" s="85">
        <v>2024</v>
      </c>
      <c r="Q9" s="85">
        <v>2025</v>
      </c>
      <c r="R9" s="85">
        <v>2026</v>
      </c>
      <c r="S9" s="85">
        <v>2027</v>
      </c>
      <c r="U9" s="82"/>
    </row>
    <row r="10" spans="2:21" ht="15" customHeight="1" thickBot="1" x14ac:dyDescent="0.45">
      <c r="B10" s="86"/>
      <c r="L10" s="87" t="s">
        <v>173</v>
      </c>
      <c r="M10" s="88"/>
      <c r="N10" s="88"/>
      <c r="O10" s="88"/>
      <c r="P10" s="88"/>
      <c r="Q10" s="88"/>
      <c r="R10" s="88"/>
      <c r="S10" s="88"/>
      <c r="U10" s="89"/>
    </row>
    <row r="11" spans="2:21" ht="15" customHeight="1" thickTop="1" thickBot="1" x14ac:dyDescent="0.35">
      <c r="B11" s="90"/>
      <c r="L11" s="91" t="s">
        <v>111</v>
      </c>
      <c r="M11" s="92">
        <v>5.9465183436300251</v>
      </c>
      <c r="N11" s="92">
        <v>2.0619792144743965</v>
      </c>
      <c r="O11" s="92">
        <v>1.7539091093051518</v>
      </c>
      <c r="P11" s="92">
        <v>5.7352795310428029E-2</v>
      </c>
      <c r="Q11" s="92">
        <v>2.0565484574168735</v>
      </c>
      <c r="R11" s="92">
        <v>2.118252041746671</v>
      </c>
      <c r="S11" s="92">
        <v>2.0008541925361278</v>
      </c>
      <c r="U11" s="89"/>
    </row>
    <row r="12" spans="2:21" ht="15" customHeight="1" thickTop="1" thickBot="1" x14ac:dyDescent="0.45">
      <c r="B12" s="86"/>
      <c r="L12" s="91" t="s">
        <v>174</v>
      </c>
      <c r="M12" s="92">
        <v>8.2938605055461458</v>
      </c>
      <c r="N12" s="92">
        <v>2.7355479457034537</v>
      </c>
      <c r="O12" s="92">
        <v>1.9193438237552485</v>
      </c>
      <c r="P12" s="92">
        <v>0.29101014056809316</v>
      </c>
      <c r="Q12" s="92">
        <v>2.0636315234497049</v>
      </c>
      <c r="R12" s="92">
        <v>2.2180872677395103</v>
      </c>
      <c r="S12" s="92">
        <v>2.0169213810788289</v>
      </c>
      <c r="U12" s="89"/>
    </row>
    <row r="13" spans="2:21" ht="15" customHeight="1" thickTop="1" thickBot="1" x14ac:dyDescent="0.35">
      <c r="B13" s="90"/>
      <c r="L13" s="91" t="s">
        <v>175</v>
      </c>
      <c r="M13" s="92">
        <v>6.3521534869327878</v>
      </c>
      <c r="N13" s="92">
        <v>3.8575144381254756</v>
      </c>
      <c r="O13" s="92">
        <v>1.7475846846082055</v>
      </c>
      <c r="P13" s="92">
        <v>-0.29283642145482291</v>
      </c>
      <c r="Q13" s="92">
        <v>2.6866164251776903</v>
      </c>
      <c r="R13" s="92">
        <v>3.6495105940967498</v>
      </c>
      <c r="S13" s="92">
        <v>3.4000858583714155</v>
      </c>
      <c r="U13" s="89"/>
    </row>
    <row r="14" spans="2:21" ht="15" customHeight="1" thickTop="1" thickBot="1" x14ac:dyDescent="0.35">
      <c r="B14" s="90"/>
      <c r="L14" s="93" t="s">
        <v>176</v>
      </c>
      <c r="M14" s="94"/>
      <c r="N14" s="94"/>
      <c r="O14" s="94"/>
      <c r="P14" s="94"/>
      <c r="Q14" s="94"/>
      <c r="R14" s="94"/>
      <c r="S14" s="94"/>
      <c r="U14" s="89"/>
    </row>
    <row r="15" spans="2:21" ht="15" customHeight="1" thickTop="1" thickBot="1" x14ac:dyDescent="0.35">
      <c r="B15" s="90"/>
      <c r="L15" s="91" t="s">
        <v>177</v>
      </c>
      <c r="M15" s="92">
        <v>4.0167194586422816</v>
      </c>
      <c r="N15" s="92">
        <v>6.2602245662967126</v>
      </c>
      <c r="O15" s="92">
        <v>3.7304197739928879</v>
      </c>
      <c r="P15" s="92">
        <v>2.4002825523899318</v>
      </c>
      <c r="Q15" s="92">
        <v>2.0175797627314696</v>
      </c>
      <c r="R15" s="92">
        <v>2.0013448484415663</v>
      </c>
      <c r="S15" s="92">
        <v>2.0015571103743746</v>
      </c>
      <c r="U15" s="89"/>
    </row>
    <row r="16" spans="2:21" ht="15" customHeight="1" thickTop="1" thickBot="1" x14ac:dyDescent="0.35">
      <c r="B16" s="90"/>
      <c r="L16" s="91" t="s">
        <v>178</v>
      </c>
      <c r="M16" s="92">
        <v>0.1618667</v>
      </c>
      <c r="N16" s="92">
        <v>2.3873250000000001</v>
      </c>
      <c r="O16" s="92">
        <v>5.4318</v>
      </c>
      <c r="P16" s="92">
        <v>4.7066109999999997</v>
      </c>
      <c r="Q16" s="92">
        <v>2.9965989999999998</v>
      </c>
      <c r="R16" s="92">
        <v>2.17503</v>
      </c>
      <c r="S16" s="92">
        <v>2.1748270000000001</v>
      </c>
      <c r="U16" s="89"/>
    </row>
    <row r="17" spans="2:21" ht="15" customHeight="1" thickTop="1" thickBot="1" x14ac:dyDescent="0.45">
      <c r="B17" s="86"/>
      <c r="L17" s="91" t="s">
        <v>179</v>
      </c>
      <c r="M17" s="92">
        <v>1.4424999999999999</v>
      </c>
      <c r="N17" s="92">
        <v>2.951667</v>
      </c>
      <c r="O17" s="92">
        <v>3.6924980000000001</v>
      </c>
      <c r="P17" s="92">
        <v>3.0948880000000001</v>
      </c>
      <c r="Q17" s="92">
        <v>2.759722</v>
      </c>
      <c r="R17" s="92">
        <v>2.7499699999999998</v>
      </c>
      <c r="S17" s="92">
        <v>2.7499669999999998</v>
      </c>
      <c r="U17" s="89"/>
    </row>
    <row r="18" spans="2:21" ht="15" customHeight="1" thickTop="1" x14ac:dyDescent="0.3">
      <c r="B18" s="70"/>
      <c r="L18" s="93" t="s">
        <v>180</v>
      </c>
      <c r="M18" s="94"/>
      <c r="N18" s="94"/>
      <c r="O18" s="94"/>
      <c r="P18" s="94"/>
      <c r="Q18" s="94"/>
      <c r="R18" s="94"/>
      <c r="S18" s="94"/>
      <c r="U18" s="89"/>
    </row>
    <row r="19" spans="2:21" ht="15" customHeight="1" thickBot="1" x14ac:dyDescent="0.35">
      <c r="B19" s="70"/>
      <c r="L19" s="91" t="s">
        <v>181</v>
      </c>
      <c r="M19" s="95"/>
      <c r="N19" s="95"/>
      <c r="O19" s="95"/>
      <c r="P19" s="95"/>
      <c r="Q19" s="95"/>
      <c r="R19" s="95"/>
      <c r="S19" s="95"/>
      <c r="U19" s="89"/>
    </row>
    <row r="20" spans="2:21" ht="15" customHeight="1" thickTop="1" thickBot="1" x14ac:dyDescent="0.35">
      <c r="B20" s="70"/>
      <c r="L20" s="96" t="s">
        <v>182</v>
      </c>
      <c r="M20" s="92">
        <v>97.787509999999997</v>
      </c>
      <c r="N20" s="92">
        <v>106.7208</v>
      </c>
      <c r="O20" s="92">
        <v>106.0659</v>
      </c>
      <c r="P20" s="92">
        <v>107.13720000000001</v>
      </c>
      <c r="Q20" s="92">
        <v>104.9132</v>
      </c>
      <c r="R20" s="92">
        <v>102.20780000000001</v>
      </c>
      <c r="S20" s="92">
        <v>100.7428</v>
      </c>
      <c r="U20" s="89"/>
    </row>
    <row r="21" spans="2:21" s="97" customFormat="1" ht="15" customHeight="1" thickTop="1" thickBot="1" x14ac:dyDescent="0.35">
      <c r="L21" s="96" t="s">
        <v>183</v>
      </c>
      <c r="M21" s="92">
        <v>-2.2116587990997916</v>
      </c>
      <c r="N21" s="92">
        <v>9.135410033449066</v>
      </c>
      <c r="O21" s="92">
        <v>-0.61365731891065423</v>
      </c>
      <c r="P21" s="92">
        <v>1.0100324420949658</v>
      </c>
      <c r="Q21" s="92">
        <v>-2.0758429378404553</v>
      </c>
      <c r="R21" s="92">
        <v>-2.5787031565141394</v>
      </c>
      <c r="S21" s="92">
        <v>-1.4333544015231792</v>
      </c>
      <c r="U21" s="98"/>
    </row>
    <row r="22" spans="2:21" s="97" customFormat="1" ht="15" customHeight="1" thickTop="1" thickBot="1" x14ac:dyDescent="0.25">
      <c r="L22" s="91" t="s">
        <v>184</v>
      </c>
      <c r="M22" s="99">
        <v>1.183254</v>
      </c>
      <c r="N22" s="99">
        <v>1.0534539999999999</v>
      </c>
      <c r="O22" s="99">
        <v>1.0837460000000001</v>
      </c>
      <c r="P22" s="99">
        <v>1.098333</v>
      </c>
      <c r="Q22" s="99">
        <v>1.1149979999999999</v>
      </c>
      <c r="R22" s="99">
        <v>1.1316679999999999</v>
      </c>
      <c r="S22" s="99">
        <v>1.1533370000000001</v>
      </c>
    </row>
    <row r="23" spans="2:21" s="97" customFormat="1" ht="15" customHeight="1" thickTop="1" x14ac:dyDescent="0.25">
      <c r="R23" s="100"/>
      <c r="S23" s="100"/>
      <c r="T23" s="100"/>
      <c r="U23" s="100"/>
    </row>
    <row r="24" spans="2:21" s="97" customFormat="1" ht="15" customHeight="1" thickBot="1" x14ac:dyDescent="0.4">
      <c r="L24" s="101" t="s">
        <v>111</v>
      </c>
      <c r="M24" s="102"/>
      <c r="N24" s="102"/>
      <c r="O24" s="102"/>
      <c r="P24" s="102"/>
      <c r="Q24" s="102"/>
      <c r="R24" s="103"/>
      <c r="S24" s="103"/>
      <c r="T24" s="100"/>
      <c r="U24" s="100"/>
    </row>
    <row r="25" spans="2:21" s="97" customFormat="1" ht="15" customHeight="1" x14ac:dyDescent="0.25">
      <c r="L25" s="104" t="s">
        <v>170</v>
      </c>
      <c r="R25" s="100"/>
      <c r="S25" s="100"/>
      <c r="T25" s="100"/>
      <c r="U25" s="100"/>
    </row>
    <row r="26" spans="2:21" s="97" customFormat="1" ht="15" customHeight="1" x14ac:dyDescent="0.45">
      <c r="B26" s="105"/>
      <c r="C26" s="75"/>
      <c r="D26" s="75"/>
      <c r="E26" s="75"/>
      <c r="F26" s="75"/>
      <c r="G26" s="75"/>
      <c r="R26" s="100"/>
      <c r="S26" s="100"/>
      <c r="T26" s="100"/>
      <c r="U26" s="100"/>
    </row>
    <row r="27" spans="2:21" s="97" customFormat="1" ht="15" customHeight="1" x14ac:dyDescent="0.25">
      <c r="B27" s="106"/>
      <c r="C27" s="107"/>
      <c r="D27" s="107"/>
      <c r="E27" s="107"/>
      <c r="F27" s="107"/>
      <c r="G27" s="107"/>
      <c r="R27" s="100"/>
      <c r="S27" s="100"/>
      <c r="T27" s="100"/>
      <c r="U27" s="100"/>
    </row>
    <row r="28" spans="2:21" s="97" customFormat="1" ht="15" customHeight="1" x14ac:dyDescent="0.25">
      <c r="B28" s="108"/>
      <c r="C28" s="107"/>
      <c r="D28" s="107"/>
      <c r="E28" s="107"/>
      <c r="F28" s="107"/>
      <c r="G28" s="107"/>
      <c r="R28" s="100"/>
      <c r="S28" s="100"/>
      <c r="T28" s="100"/>
      <c r="U28" s="100"/>
    </row>
    <row r="29" spans="2:21" s="97" customFormat="1" ht="15" customHeight="1" x14ac:dyDescent="0.25">
      <c r="B29" s="109"/>
      <c r="C29" s="110"/>
      <c r="D29" s="110"/>
      <c r="E29" s="110"/>
      <c r="F29" s="110"/>
      <c r="G29" s="110"/>
      <c r="R29" s="100"/>
      <c r="S29" s="100"/>
      <c r="T29" s="100"/>
      <c r="U29" s="100"/>
    </row>
    <row r="30" spans="2:21" s="97" customFormat="1" ht="15" customHeight="1" x14ac:dyDescent="0.25">
      <c r="B30" s="109"/>
      <c r="C30" s="110"/>
      <c r="D30" s="110"/>
      <c r="E30" s="110"/>
      <c r="F30" s="110"/>
      <c r="G30" s="110"/>
      <c r="R30" s="100"/>
      <c r="S30" s="100"/>
      <c r="T30" s="100"/>
      <c r="U30" s="100"/>
    </row>
    <row r="31" spans="2:21" s="97" customFormat="1" ht="15" customHeight="1" x14ac:dyDescent="0.25">
      <c r="B31" s="109"/>
      <c r="C31" s="110"/>
      <c r="D31" s="110"/>
      <c r="E31" s="110"/>
      <c r="F31" s="110"/>
      <c r="G31" s="110"/>
      <c r="R31" s="100"/>
      <c r="S31" s="100"/>
      <c r="T31" s="100"/>
      <c r="U31" s="100"/>
    </row>
    <row r="32" spans="2:21" s="97" customFormat="1" ht="15" customHeight="1" x14ac:dyDescent="0.25">
      <c r="B32" s="109"/>
      <c r="C32" s="110"/>
      <c r="D32" s="110"/>
      <c r="E32" s="110"/>
      <c r="F32" s="110"/>
      <c r="G32" s="110"/>
      <c r="R32" s="100"/>
      <c r="S32" s="100"/>
      <c r="T32" s="100"/>
      <c r="U32" s="100"/>
    </row>
    <row r="33" spans="2:21" s="97" customFormat="1" ht="15" customHeight="1" x14ac:dyDescent="0.25">
      <c r="B33" s="109"/>
      <c r="C33" s="110"/>
      <c r="D33" s="110"/>
      <c r="E33" s="110"/>
      <c r="F33" s="110"/>
      <c r="G33" s="110"/>
      <c r="R33" s="100"/>
      <c r="S33" s="100"/>
      <c r="T33" s="100"/>
      <c r="U33" s="100"/>
    </row>
    <row r="34" spans="2:21" s="97" customFormat="1" ht="15" customHeight="1" x14ac:dyDescent="0.25">
      <c r="B34" s="109"/>
      <c r="C34" s="110"/>
      <c r="D34" s="110"/>
      <c r="E34" s="110"/>
      <c r="F34" s="110"/>
      <c r="G34" s="110"/>
      <c r="R34" s="100"/>
      <c r="S34" s="100"/>
      <c r="T34" s="100"/>
      <c r="U34" s="100"/>
    </row>
    <row r="35" spans="2:21" s="97" customFormat="1" ht="15" customHeight="1" x14ac:dyDescent="0.25">
      <c r="B35" s="111"/>
      <c r="C35" s="110"/>
      <c r="D35" s="110"/>
      <c r="E35" s="110"/>
      <c r="F35" s="110"/>
      <c r="G35" s="110"/>
      <c r="R35" s="100"/>
      <c r="S35" s="100"/>
      <c r="T35" s="100"/>
      <c r="U35" s="100"/>
    </row>
    <row r="36" spans="2:21" ht="12.75" customHeight="1" x14ac:dyDescent="0.3">
      <c r="L36" s="145" t="s">
        <v>185</v>
      </c>
      <c r="M36" s="145"/>
      <c r="N36" s="145"/>
    </row>
    <row r="37" spans="2:21" ht="12.75" customHeight="1" x14ac:dyDescent="0.3">
      <c r="L37" s="145"/>
      <c r="M37" s="145"/>
      <c r="N37" s="145"/>
    </row>
    <row r="38" spans="2:21" ht="12.75" customHeight="1" x14ac:dyDescent="0.3"/>
  </sheetData>
  <mergeCells count="1">
    <mergeCell ref="L36:N37"/>
  </mergeCells>
  <pageMargins left="0.7" right="0.7" top="0.75" bottom="0.75" header="0.3" footer="0.3"/>
  <pageSetup paperSize="9" scale="88" orientation="landscape" cellComments="atEn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D518D3-4718-4348-9748-899EA66A5B24}">
  <ds:schemaRefs>
    <ds:schemaRef ds:uri="http://schemas.microsoft.com/sharepoint/v3/contenttype/forms"/>
  </ds:schemaRefs>
</ds:datastoreItem>
</file>

<file path=customXml/itemProps2.xml><?xml version="1.0" encoding="utf-8"?>
<ds:datastoreItem xmlns:ds="http://schemas.openxmlformats.org/officeDocument/2006/customXml" ds:itemID="{A097409E-ACA6-4CF4-A091-DD3AE4375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13871-1126-4321-94f5-9a550bef888d"/>
    <ds:schemaRef ds:uri="0d89de6e-69e5-4a93-ab1d-187c257fa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Contents</vt:lpstr>
      <vt:lpstr>Summary</vt:lpstr>
      <vt:lpstr>Annual</vt:lpstr>
      <vt:lpstr>Quarterly</vt:lpstr>
      <vt:lpstr>Monthly</vt:lpstr>
      <vt:lpstr>Forecast comparison</vt:lpstr>
      <vt:lpstr>Pipeline</vt:lpstr>
      <vt:lpstr>Metro area</vt:lpstr>
      <vt:lpstr>Economic Outlook</vt:lpstr>
      <vt:lpstr>Economic Outlook continued</vt:lpstr>
      <vt:lpstr>International visitors</vt:lpstr>
      <vt:lpstr>Glossary</vt:lpstr>
      <vt:lpstr>Methods</vt:lpstr>
      <vt:lpstr>Annual!Print_Area</vt:lpstr>
      <vt:lpstr>Contents!Print_Area</vt:lpstr>
      <vt:lpstr>'Economic Outlook'!Print_Area</vt:lpstr>
      <vt:lpstr>'Economic Outlook continued'!Print_Area</vt:lpstr>
      <vt:lpstr>'Forecast comparison'!Print_Area</vt:lpstr>
      <vt:lpstr>Glossary!Print_Area</vt:lpstr>
      <vt:lpstr>'International visitors'!Print_Area</vt:lpstr>
      <vt:lpstr>Methods!Print_Area</vt:lpstr>
      <vt:lpstr>'Metro area'!Print_Area</vt:lpstr>
      <vt:lpstr>Monthly!Print_Area</vt:lpstr>
      <vt:lpstr>Pipeline!Print_Area</vt:lpstr>
      <vt:lpstr>Quarterly!Print_Area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Aran Ryan</dc:creator>
  <cp:keywords/>
  <dc:description/>
  <cp:lastModifiedBy>Justin Goodenow</cp:lastModifiedBy>
  <cp:revision/>
  <dcterms:created xsi:type="dcterms:W3CDTF">2023-08-14T11:15:35Z</dcterms:created>
  <dcterms:modified xsi:type="dcterms:W3CDTF">2023-09-13T19:37:56Z</dcterms:modified>
  <cp:category/>
  <cp:contentStatus/>
</cp:coreProperties>
</file>