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N:\Multi_Family\2. Properties\AEW\Ahwatukee Land\2. Due Diligence\"/>
    </mc:Choice>
  </mc:AlternateContent>
  <xr:revisionPtr revIDLastSave="0" documentId="8_{C59313B9-B64B-44F1-A8C9-0F50BCD86291}" xr6:coauthVersionLast="47" xr6:coauthVersionMax="47" xr10:uidLastSave="{00000000-0000-0000-0000-000000000000}"/>
  <bookViews>
    <workbookView xWindow="-110" yWindow="-110" windowWidth="19420" windowHeight="10420" xr2:uid="{A6C58DB8-6760-4FA9-BF06-A1771B433525}"/>
  </bookViews>
  <sheets>
    <sheet name="Sheet1" sheetId="1" r:id="rId1"/>
  </sheets>
  <calcPr calcId="191029" iterate="1" iterateCount="1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  <c r="D11" i="1"/>
</calcChain>
</file>

<file path=xl/sharedStrings.xml><?xml version="1.0" encoding="utf-8"?>
<sst xmlns="http://schemas.openxmlformats.org/spreadsheetml/2006/main" count="13" uniqueCount="13">
  <si>
    <t>Development Impact Fees (Ahwatukee Impact Area)</t>
  </si>
  <si>
    <t>Fire</t>
  </si>
  <si>
    <t>Police</t>
  </si>
  <si>
    <t>Parks</t>
  </si>
  <si>
    <t>Libraries</t>
  </si>
  <si>
    <t>Storm Drainage</t>
  </si>
  <si>
    <t>Water (D)</t>
  </si>
  <si>
    <t>Water (L)</t>
  </si>
  <si>
    <t>Waste Water</t>
  </si>
  <si>
    <t>Subtotal Impact</t>
  </si>
  <si>
    <t>Admin. Charge</t>
  </si>
  <si>
    <t>Total Impact Fees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</si>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</sst>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0" fillId="3" borderId="0" xfId="0" applyFill="1"/>
    <xf numFmtId="0" fontId="2" fillId="3" borderId="0" xfId="0" applyFont="1" applyFill="1"/>
    <xf numFmtId="0" fontId="0" fillId="3" borderId="1" xfId="0" applyFill="1" applyBorder="1"/>
    <xf numFmtId="0" fontId="0" fillId="3" borderId="2" xfId="0" applyFill="1" applyBorder="1"/>
    <xf numFmtId="0" fontId="0" fillId="3" borderId="0" xfId="0" applyFill="1" applyAlignment="1">
      <alignment horizontal="center"/>
    </xf>
    <xf numFmtId="6" fontId="0" fillId="3" borderId="0" xfId="0" applyNumberFormat="1" applyFill="1" applyAlignment="1">
      <alignment horizontal="center"/>
    </xf>
    <xf numFmtId="6" fontId="0" fillId="3" borderId="1" xfId="0" applyNumberFormat="1" applyFill="1" applyBorder="1" applyAlignment="1">
      <alignment horizontal="center"/>
    </xf>
    <xf numFmtId="6" fontId="0" fillId="3" borderId="2" xfId="0" applyNumberFormat="1" applyFill="1" applyBorder="1" applyAlignment="1">
      <alignment horizontal="center"/>
    </xf>
    <xf numFmtId="6" fontId="2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F0A8E-9FF6-4BC6-989A-B98BB92311A8}">
  <dimension ref="B2:F13"/>
  <sheetViews>
    <sheetView tabSelected="1" workbookViewId="0">
      <selection activeCell="G15" sqref="G15"/>
    </sheetView>
  </sheetViews>
  <sheetFormatPr defaultRowHeight="14.5" x14ac:dyDescent="0.35"/>
  <cols>
    <col min="2" max="2" width="15.54296875" customWidth="1"/>
    <col min="4" max="4" width="10.36328125" style="1" bestFit="1" customWidth="1"/>
  </cols>
  <sheetData>
    <row r="2" spans="2:6" x14ac:dyDescent="0.35">
      <c r="B2" s="2" t="s">
        <v>0</v>
      </c>
      <c r="C2" s="2"/>
      <c r="D2" s="2"/>
      <c r="E2" s="2"/>
      <c r="F2" s="2"/>
    </row>
    <row r="3" spans="2:6" x14ac:dyDescent="0.35">
      <c r="B3" s="3" t="s">
        <v>1</v>
      </c>
      <c r="C3" s="3"/>
      <c r="D3" s="8">
        <v>148785</v>
      </c>
      <c r="E3" s="3"/>
      <c r="F3" s="3"/>
    </row>
    <row r="4" spans="2:6" x14ac:dyDescent="0.35">
      <c r="B4" s="3" t="s">
        <v>2</v>
      </c>
      <c r="C4" s="3"/>
      <c r="D4" s="8">
        <v>108170</v>
      </c>
      <c r="E4" s="3"/>
      <c r="F4" s="3"/>
    </row>
    <row r="5" spans="2:6" x14ac:dyDescent="0.35">
      <c r="B5" s="3" t="s">
        <v>3</v>
      </c>
      <c r="C5" s="3"/>
      <c r="D5" s="8">
        <v>387225</v>
      </c>
      <c r="E5" s="3"/>
      <c r="F5" s="3"/>
    </row>
    <row r="6" spans="2:6" x14ac:dyDescent="0.35">
      <c r="B6" s="3" t="s">
        <v>4</v>
      </c>
      <c r="C6" s="3"/>
      <c r="D6" s="8">
        <v>33167</v>
      </c>
      <c r="E6" s="3"/>
      <c r="F6" s="3"/>
    </row>
    <row r="7" spans="2:6" x14ac:dyDescent="0.35">
      <c r="B7" s="3" t="s">
        <v>5</v>
      </c>
      <c r="C7" s="3"/>
      <c r="D7" s="7" t="s">
        <v>12</v>
      </c>
      <c r="E7" s="3"/>
      <c r="F7" s="3"/>
    </row>
    <row r="8" spans="2:6" x14ac:dyDescent="0.35">
      <c r="B8" s="3" t="s">
        <v>6</v>
      </c>
      <c r="C8" s="3"/>
      <c r="D8" s="8">
        <v>589740</v>
      </c>
      <c r="E8" s="3"/>
      <c r="F8" s="3"/>
    </row>
    <row r="9" spans="2:6" x14ac:dyDescent="0.35">
      <c r="B9" s="3" t="s">
        <v>7</v>
      </c>
      <c r="C9" s="3"/>
      <c r="D9" s="8">
        <v>52761</v>
      </c>
      <c r="E9" s="3"/>
      <c r="F9" s="3"/>
    </row>
    <row r="10" spans="2:6" ht="15" thickBot="1" x14ac:dyDescent="0.4">
      <c r="B10" s="5" t="s">
        <v>8</v>
      </c>
      <c r="C10" s="5"/>
      <c r="D10" s="9">
        <v>259085</v>
      </c>
      <c r="E10" s="5"/>
      <c r="F10" s="5"/>
    </row>
    <row r="11" spans="2:6" ht="15" thickBot="1" x14ac:dyDescent="0.4">
      <c r="B11" s="6" t="s">
        <v>9</v>
      </c>
      <c r="C11" s="6"/>
      <c r="D11" s="10">
        <f>SUM(D3:D10)</f>
        <v>1578933</v>
      </c>
      <c r="E11" s="6"/>
      <c r="F11" s="6"/>
    </row>
    <row r="12" spans="2:6" ht="15" thickBot="1" x14ac:dyDescent="0.4">
      <c r="B12" s="6" t="s">
        <v>10</v>
      </c>
      <c r="C12" s="6"/>
      <c r="D12" s="10">
        <v>32826</v>
      </c>
      <c r="E12" s="6"/>
      <c r="F12" s="6"/>
    </row>
    <row r="13" spans="2:6" x14ac:dyDescent="0.35">
      <c r="B13" s="4" t="s">
        <v>11</v>
      </c>
      <c r="C13" s="3"/>
      <c r="D13" s="11">
        <f>D11+D12</f>
        <v>1611759</v>
      </c>
      <c r="E13" s="3"/>
      <c r="F13" s="3"/>
    </row>
  </sheetData>
  <mergeCells count="1">
    <mergeCell ref="B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Jones Lang LaSalle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Nearon, Weston</dc:creator>
  <cp:lastModifiedBy>Nearon, Weston</cp:lastModifiedBy>
  <dcterms:created xsi:type="dcterms:W3CDTF">2023-10-19T16:58:48Z</dcterms:created>
  <dcterms:modified xsi:type="dcterms:W3CDTF">2023-10-19T17:50:43Z</dcterms:modified>
</cp:coreProperties>
</file>