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ushwake1-my.sharepoint.com/personal/jacob_frisch_cushwake_com/Documents/Documents/"/>
    </mc:Choice>
  </mc:AlternateContent>
  <xr:revisionPtr revIDLastSave="0" documentId="8_{9E4D3022-9311-4B6C-9418-9A4634CE10FF}" xr6:coauthVersionLast="47" xr6:coauthVersionMax="47" xr10:uidLastSave="{00000000-0000-0000-0000-000000000000}"/>
  <bookViews>
    <workbookView xWindow="-120" yWindow="-120" windowWidth="29040" windowHeight="15840" xr2:uid="{6F12CB07-1846-4163-9439-1147FBC0C580}"/>
  </bookViews>
  <sheets>
    <sheet name="Historical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123Graph_A" hidden="1">[2]Recap!#REF!</definedName>
    <definedName name="__123Graph_ACONC" hidden="1">[3]A!$D$44:$N$44</definedName>
    <definedName name="__123Graph_AOAR" hidden="1">[3]A!$D$43:$N$43</definedName>
    <definedName name="__123Graph_B" hidden="1">[2]Recap!#REF!</definedName>
    <definedName name="__123Graph_D" hidden="1">[4]DETAIL!$E$4:$E$69</definedName>
    <definedName name="__123Graph_E" hidden="1">[4]DETAIL!$F$4:$F$69</definedName>
    <definedName name="__123Graph_X" hidden="1">[3]A!$D$38:$N$38</definedName>
    <definedName name="__123Graph_XCONC" hidden="1">[3]A!$D$38:$N$38</definedName>
    <definedName name="__123Graph_XOAR" hidden="1">[3]A!$D$38:$N$38</definedName>
    <definedName name="__a1" hidden="1">{"Assump",#N/A,TRUE,"Proforma";"first",#N/A,TRUE,"Proforma";"second",#N/A,TRUE,"Proforma";"lease1",#N/A,TRUE,"Proforma";"lease2",#N/A,TRUE,"Proforma"}</definedName>
    <definedName name="__jo2" hidden="1">{#N/A,#N/A,FALSE,"DCF-COM";#N/A,#N/A,FALSE,"VAC-COM"}</definedName>
    <definedName name="__jo3" hidden="1">{"CASHFLOW",#N/A,FALSE,"Northpointe"}</definedName>
    <definedName name="__jo4" hidden="1">{#N/A,#N/A,FALSE,"SHEET1";#N/A,#N/A,FALSE,"SHEET2";#N/A,#N/A,FALSE,"SHEET3";#N/A,#N/A,FALSE,"SHEET4"}</definedName>
    <definedName name="__Key2" hidden="1">#REF!</definedName>
    <definedName name="_a1" hidden="1">{"Assump",#N/A,TRUE,"Proforma";"first",#N/A,TRUE,"Proforma";"second",#N/A,TRUE,"Proforma";"lease1",#N/A,TRUE,"Proforma";"lease2",#N/A,TRUE,"Proforma"}</definedName>
    <definedName name="_Fill" hidden="1">#REF!</definedName>
    <definedName name="_jo2" hidden="1">{#N/A,#N/A,FALSE,"DCF-COM";#N/A,#N/A,FALSE,"VAC-COM"}</definedName>
    <definedName name="_jo3" hidden="1">{"CASHFLOW",#N/A,FALSE,"Northpointe"}</definedName>
    <definedName name="_jo4" hidden="1">{#N/A,#N/A,FALSE,"SHEET1";#N/A,#N/A,FALSE,"SHEET2";#N/A,#N/A,FALSE,"SHEET3";#N/A,#N/A,FALSE,"SHEET4"}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Sort" hidden="1">#REF!</definedName>
    <definedName name="_Table1_In1" hidden="1">[4]DETAIL!$J$15</definedName>
    <definedName name="_Table2_In1" hidden="1">#REF!</definedName>
    <definedName name="_Table2_In1a" hidden="1">[4]DETAIL!$J$15</definedName>
    <definedName name="_Table2_In2" hidden="1">#REF!</definedName>
    <definedName name="_Table2_Out" hidden="1">#REF!</definedName>
    <definedName name="a" hidden="1">{"COST.PROFIT",#N/A,TRUE,"Cost.profit";"DDCOHEAD",#N/A,TRUE,"D,D&amp;C overhead"}</definedName>
    <definedName name="aaa" hidden="1">{#N/A,#N/A,FALSE}</definedName>
    <definedName name="anscount" hidden="1">2</definedName>
    <definedName name="BaseProjectionDiff">'[1]Model Assumptions'!$B$14</definedName>
    <definedName name="BaseYear">'[1]Model Assumptions'!$B$12</definedName>
    <definedName name="BaseYearDay">'[1]Model Assumptions'!$D$12</definedName>
    <definedName name="BaseYearMonth">'[1]Model Assumptions'!$C$12</definedName>
    <definedName name="basis">'[1]Debt Sizing'!$E$10</definedName>
    <definedName name="benchmark">'[1]Debt Sizing'!$E$4</definedName>
    <definedName name="benchmarkdate">'[1]Debt Sizing'!$E$5</definedName>
    <definedName name="bm_rate">'[1]Debt Sizing'!$E$6</definedName>
    <definedName name="capex">[1]DCF!$G$17</definedName>
    <definedName name="CIQWBGuid" hidden="1">"b09e6a0f-ab63-4f3a-b0f3-4d63c56a555f"</definedName>
    <definedName name="construction" hidden="1">{"Construction Costs",#N/A,FALSE,"Total Costs"}</definedName>
    <definedName name="Cottage" hidden="1">{"cot1",#N/A,FALSE,"Cottages";"cot2",#N/A,FALSE,"Cottages";"cot3",#N/A,FALSE,"Cottages"}</definedName>
    <definedName name="d" hidden="1">{"SUMMARY1",#N/A,TRUE,"SUMMARY1";"TOTAL PJCT",#N/A,TRUE,"Feasability";"AMC INDRECT",#N/A,TRUE,"Feasability";"PROMANDE",#N/A,TRUE,"Feasability";#N/A,#N/A,TRUE,"DIRECT COST";"new roll 1",#N/A,TRUE,"NEW RENT ROLL";"LOST_RENT",#N/A,TRUE,"Lost rent-buyout";"detail estimate",#N/A,TRUE,"Detail estimate";"PROMEADE SUMMARY",#N/A,TRUE,"PROMENADE COST";"promenade cost",#N/A,TRUE,"PROMENADE COST"}</definedName>
    <definedName name="DaysOpen">'[1]Model Assumptions'!$B$19</definedName>
    <definedName name="dd" hidden="1">{#N/A,#N/A,FALSE}</definedName>
    <definedName name="dda" hidden="1">{#N/A,#N/A,FALSE}</definedName>
    <definedName name="ddd" hidden="1">{#N/A,#N/A,FALSE}</definedName>
    <definedName name="DealDay">'[1]Model Assumptions'!$D$16</definedName>
    <definedName name="DealMonth">'[1]Model Assumptions'!$C$16</definedName>
    <definedName name="DealProjectionDiff">'[1]Model Assumptions'!$B$17</definedName>
    <definedName name="DealYear">'[1]Model Assumptions'!$B$16</definedName>
    <definedName name="e" hidden="1">{#N/A,#N/A,FALSE}</definedName>
    <definedName name="ee" hidden="1">{#N/A,#N/A,FALSE}</definedName>
    <definedName name="eea" hidden="1">{#N/A,#N/A,FALSE}</definedName>
    <definedName name="eee" hidden="1">{#N/A,#N/A,FALSE}</definedName>
    <definedName name="fds" hidden="1">{"Annual Cash Flows",#N/A,FALSE,"Annual Summary";"qtrl1",#N/A,FALSE,"QTLY Summary";"qtrl2",#N/A,FALSE,"QTLY Summary";"qtrl3",#N/A,FALSE,"QTLY Summary";"qtrl4",#N/A,FALSE,"QTLY Summary";"qtrl5",#N/A,FALSE,"QTLY Summary";"qtrl6",#N/A,FALSE,"QTLY Summary"}</definedName>
    <definedName name="filler" hidden="1">{"Annual Cash Flows",#N/A,FALSE,"Annual Summary"}</definedName>
    <definedName name="filler2" hidden="1">{"Assumptions",#N/A,FALSE,"Assumptions"}</definedName>
    <definedName name="filler3" hidden="1">{"Construction Costs",#N/A,FALSE,"Total Costs"}</definedName>
    <definedName name="gatewaybudget03" hidden="1">{"HEITMAN COPY",#N/A,FALSE,"SCHEDULE A";"MINIMUM RENT",#N/A,FALSE,"SCHEDULES B &amp; C";"PERCENTAGE RENT",#N/A,FALSE,"SCHEDULES B &amp; C";#N/A,#N/A,FALSE,"SCHEDULE D";"SUMMARY SCHEDULE",#N/A,FALSE,"SCHEDULE E";#N/A,#N/A,FALSE,"SCHEDULE F";"SUMMARY SCHEDULE",#N/A,FALSE,"SCHEDULE H";"SUMMARY SCHEDULE",#N/A,FALSE,"SCHEDULE I";#N/A,#N/A,FALSE,"SCHEDULE J"}</definedName>
    <definedName name="Inflation">'[1]Model Assumptions'!$B$20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LL_FEATURE" hidden="1">"c2197"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PREMIUM" hidden="1">"c2195"</definedName>
    <definedName name="IQ_CONV_PRICE" hidden="1">"c2193"</definedName>
    <definedName name="IQ_CONV_RATE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XITY" hidden="1">"c2182"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" hidden="1">"c1648"</definedName>
    <definedName name="IQ_EST_CURRENCY" hidden="1">"c2140"</definedName>
    <definedName name="IQ_EST_DATE" hidden="1">"c1634"</definedName>
    <definedName name="IQ_EST_EPS_DIFF" hidden="1">"c1864"</definedName>
    <definedName name="IQ_EST_EPS_GROWTH_1YR" hidden="1">"c1636"</definedName>
    <definedName name="IQ_EST_EPS_GROWTH_5YR" hidden="1">"c1655"</definedName>
    <definedName name="IQ_EST_EPS_GROWTH_Q_1YR" hidden="1">"c1641"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ROSS_SPRD" hidden="1">"c2155"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MTD" hidden="1">800000</definedName>
    <definedName name="IQ_NAMES_REVISION_DATE_" hidden="1">"11/20/2013 15:07:43"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REVISION_DATE_" hidden="1">38854.5656481481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TW" hidden="1">"c2166"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EV_UFCF" hidden="1">"c2208"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B_BOOKMARK_COUNT" hidden="1">0</definedName>
    <definedName name="Keybank" hidden="1">#REF!</definedName>
    <definedName name="kyd.ChngCell.01." hidden="1">#REF!</definedName>
    <definedName name="kyd.CounterLimitCell.01." hidden="1">"x"</definedName>
    <definedName name="kyd.Dim.01." hidden="1">"toad:Company"</definedName>
    <definedName name="kyd.ElementList.01." hidden="1">#REF!</definedName>
    <definedName name="kyd.ElementType.01." hidden="1">3</definedName>
    <definedName name="kyd.ItemType.01." hidden="1">2</definedName>
    <definedName name="kyd.NumLevels.01." hidden="1">999</definedName>
    <definedName name="kyd.ParentName.01." hidden="1">""</definedName>
    <definedName name="kyd.PrintParent.01." hidden="1">TRUE</definedName>
    <definedName name="kyd.SelectString.01." hidden="1">"*"</definedName>
    <definedName name="lank" hidden="1">[5]ASSETS!#REF!</definedName>
    <definedName name="lastyr">[1]Historical!$D$5</definedName>
    <definedName name="lastyr_adr">[1]Historical!$D$7</definedName>
    <definedName name="lastyr_occ">[1]Historical!$D$6</definedName>
    <definedName name="limcount" hidden="1">1</definedName>
    <definedName name="Location">'[1]Model Assumptions'!$B$5</definedName>
    <definedName name="Name1" hidden="1">{"cot1",#N/A,FALSE,"Cottages";"cot2",#N/A,FALSE,"Cottages";"cot3",#N/A,FALSE,"Cottages"}</definedName>
    <definedName name="newrange" hidden="1">{"Annual Cash Flows",#N/A,FALSE,"Annual Summary"}</definedName>
    <definedName name="_xlnm.Print_Area" localSheetId="0">Historicals!$A$1:$V$61</definedName>
    <definedName name="Project">'[1]Model Assumptions'!$B$8</definedName>
    <definedName name="ProjectionYear">'[1]Model Assumptions'!$B$13</definedName>
    <definedName name="ProjectionYearDay">'[1]Model Assumptions'!$D$13</definedName>
    <definedName name="ProjectionYearFactor">'[1]Model Assumptions'!$E$13</definedName>
    <definedName name="ProjectionYearMonth">'[1]Model Assumptions'!$C$13</definedName>
    <definedName name="promte" hidden="1">{"Assumptions",#N/A,FALSE,"Assumptions"}</definedName>
    <definedName name="Property">'[1]Model Assumptions'!$B$4</definedName>
    <definedName name="report" hidden="1">{#N/A,#N/A,FALSE,"Summary";#N/A,#N/A,FALSE,"Assumptions";#N/A,#N/A,FALSE,"Cash Flow";#N/A,#N/A,FALSE,"Residual Calculation";#N/A,#N/A,FALSE,"Pricing Matrix";#N/A,#N/A,FALSE,"Pricing Matrix II";#N/A,#N/A,FALSE,"Expiration Schedule"}</definedName>
    <definedName name="Rooms">'[1]Model Assumptions'!$B$6</definedName>
    <definedName name="sencount" hidden="1">1</definedName>
    <definedName name="show_date">'[1]Model Assumptions'!$B$24</definedName>
    <definedName name="show_pct">'[1]Model Assumptions'!$B$23</definedName>
    <definedName name="StatSummary">Historicals!$A$1:$V$52</definedName>
    <definedName name="Step">[1]DCF!$D$59</definedName>
    <definedName name="TaxInflation">'[1]Model Assumptions'!$B$21</definedName>
    <definedName name="Type">'[1]Debt Sizing'!$E$3</definedName>
    <definedName name="wrn.1.._.Assumptions." hidden="1">{#N/A,#N/A,TRUE,"Assumptions";#N/A,#N/A,TRUE,"General";#N/A,#N/A,TRUE,"Rooms";#N/A,#N/A,TRUE,"F&amp;B&amp;Banq";#N/A,#N/A,TRUE,"Minor";#N/A,#N/A,TRUE,"NonOper";#N/A,#N/A,TRUE,"DebtVar";#N/A,#N/A,TRUE,"DevVar"}</definedName>
    <definedName name="wrn.2.._.PROSPECTUS._.without._.Market." hidden="1">{#N/A,#N/A,TRUE,"DevBud";#N/A,#N/A,TRUE,"Fin";#N/A,#N/A,TRUE,"Consol";#N/A,#N/A,TRUE,"CFSummary";#N/A,#N/A,TRUE,"HotelCF";#N/A,#N/A,TRUE,"Golf";#N/A,#N/A,TRUE,"F&amp;B_CF";#N/A,#N/A,TRUE,"Banq";#N/A,#N/A,TRUE,"Spa"}</definedName>
    <definedName name="wrn.3.._.PROSPECTUS._.Ancillary." hidden="1">{#N/A,#N/A,FALSE,"Assumptions";#N/A,#N/A,FALSE,"Mtng Space";#N/A,#N/A,FALSE,"Golf Clubs";#N/A,#N/A,FALSE,"Smith Travel"}</definedName>
    <definedName name="wrn.4.._.Market._.PROSPECTUS._.Pages." hidden="1">{#N/A,#N/A,FALSE,"Mkt-Hotels";#N/A,#N/A,FALSE,"Mkt-ConvCtrs";#N/A,#N/A,FALSE,"Mkt-Golf"}</definedName>
    <definedName name="wrn.6.._.Summary." hidden="1">{#N/A,#N/A,TRUE,"Exec";#N/A,#N/A,TRUE,"Fin";#N/A,#N/A,TRUE,"Consol"}</definedName>
    <definedName name="wrn.7.._.Historical." hidden="1">{#N/A,#N/A,TRUE,"Hist"}</definedName>
    <definedName name="wrn.A.._.Lender._.Pack." hidden="1">{#N/A,#N/A,FALSE,"DevBud--Lender";#N/A,#N/A,FALSE,"Loan Terms";#N/A,#N/A,FALSE,"LTV";#N/A,#N/A,FALSE,"Project CF";#N/A,#N/A,FALSE,"HotelCF";#N/A,#N/A,FALSE,"Comps--Primary";#N/A,#N/A,FALSE,"Comps--R-C";#N/A,#N/A,FALSE,"Space Prog";#N/A,#N/A,FALSE,"Rms Mix";#N/A,#N/A,FALSE,"Golf";#N/A,#N/A,FALSE,"Comps--Golf"}</definedName>
    <definedName name="wrn.access." hidden="1">{"Access",#N/A,FALSE,"Access"}</definedName>
    <definedName name="wrn.ALL." hidden="1">{#N/A,#N/A,FALSE,"SCHEDULE A";"MINIMUM RENT",#N/A,FALSE,"SCHEDULES B &amp; C";"PERCENTAGE RENT",#N/A,FALSE,"SCHEDULES B &amp; C";#N/A,#N/A,FALSE,"SCHEDULE D";"SUMMARY SCHEDULE",#N/A,FALSE,"SCHEDULE E";#N/A,#N/A,FALSE,"SCHEDULE F";#N/A,#N/A,FALSE,"SCHEDULE G";"SUMMARY SCHEDULE",#N/A,FALSE,"SCHEDULE H";"SUMMARY SCHEDULE",#N/A,FALSE,"SCHEDULE I";#N/A,#N/A,FALSE,"SCHEDULE J";#N/A,#N/A,FALSE,"SCHEDULE 2";#N/A,#N/A,FALSE,"SCHEDULE 3";#N/A,#N/A,FALSE,"MARKETING I";#N/A,#N/A,FALSE,"MARKETING II";#N/A,#N/A,FALSE,"MARKETING III"}</definedName>
    <definedName name="wrn.Annual._.Summary." hidden="1">{"Annual Cash Flows",#N/A,FALSE,"Annual Summary"}</definedName>
    <definedName name="wrn.Assumptions." hidden="1">{"Assumptions",#N/A,FALSE,"Assumptions"}</definedName>
    <definedName name="wrn.B.._.Investor._.Pack." hidden="1">{#N/A,#N/A,FALSE,"Equity--One Class";#N/A,#N/A,FALSE,"Fin";#N/A,#N/A,FALSE,"Fees CF"}</definedName>
    <definedName name="wrn.BlackWhite." hidden="1">{#N/A,#N/A,FALSE,"NNN sum";#N/A,#N/A,FALSE,"10-yr Opt. A Sum";#N/A,#N/A,FALSE,"10-yr Opt A Other Costs";#N/A,#N/A,FALSE,"Purchase Sum";#N/A,#N/A,FALSE,"Purchase Other Costs"}</definedName>
    <definedName name="wrn.bleu4." hidden="1">{#N/A,#N/A,FALSE}</definedName>
    <definedName name="wrn.CAM._.Allocation." hidden="1">{"CAM_Summary",#N/A,FALSE,"CAM Allocation";"CAM1",#N/A,FALSE,"CAM Allocation";"CAM2",#N/A,FALSE,"CAM Allocation";"CAM3",#N/A,FALSE,"CAM Allocation"}</definedName>
    <definedName name="wrn.Cash." hidden="1">{"Cash_detail",#N/A,FALSE,"Cash";"Cash_summary",#N/A,FALSE,"Cash";"Cash_adjustments",#N/A,FALSE,"Cash";"Cash_reconciliation",#N/A,FALSE,"Cash";"Cash_Variance",#N/A,FALSE,"Cash"}</definedName>
    <definedName name="wrn.CF." hidden="1">{"Capital",#N/A,FALSE,"CF-CONSOLIDATED";"CF",#N/A,FALSE,"CF-CONSOLIDATED";"IRR",#N/A,FALSE,"CF-CONSOLIDATED"}</definedName>
    <definedName name="wrn.CGR." hidden="1">{#N/A,#N/A,TRUE,"SUMMARY";#N/A,#N/A,TRUE,"LAND";#N/A,#N/A,TRUE,"DIRECT COST";#N/A,#N/A,TRUE,"INDIRECT COST";#N/A,#N/A,TRUE,"PERMIT FEES";#N/A,#N/A,TRUE,"ADDITIONAL PROJECT COST";"LOAN CASH FLOWS",#N/A,TRUE,"PROJECT COSTS";"SUBSUBSCHEDULE",#N/A,TRUE,"INCOME SUMMARY";"EARLY TRADING",#N/A,TRUE,"LEASEUP SCEN1 TARGET";#N/A,#N/A,TRUE,"APPENDIX";#N/A,#N/A,TRUE,"PROJECT COMPONENT BREAKDOWN"}</definedName>
    <definedName name="wrn.checks." hidden="1">{"Checks",#N/A,FALSE,"Checks"}</definedName>
    <definedName name="wrn.Construction._.Costs." hidden="1">{"Construction Costs",#N/A,FALSE,"Total Costs"}</definedName>
    <definedName name="wrn.Cottage._.Summary." hidden="1">{"cot1",#N/A,FALSE,"Cottages";"cot2",#N/A,FALSE,"Cottages";"cot3",#N/A,FALSE,"Cottages"}</definedName>
    <definedName name="wrn.data." hidden="1">{"data",#N/A,FALSE,"INPUT"}</definedName>
    <definedName name="wrn.DCF." hidden="1">{#N/A,#N/A,FALSE,"DCF-COM";#N/A,#N/A,FALSE,"VAC-COM"}</definedName>
    <definedName name="wrn.DETAIL._.SCHEDULES." hidden="1">{"ACCOUNT DETAIL",#N/A,FALSE,"SCHEDULE E";"ACCOUNT DETAIL",#N/A,FALSE,"SCHEDULE G";"ACCOUNT DETAIL",#N/A,FALSE,"SCHEDULE H";"ACCOUNT DETAIL",#N/A,FALSE,"SCHEDULE I"}</definedName>
    <definedName name="wrn.Downside." hidden="1">{"Downside",#N/A,FALSE,"Downside"}</definedName>
    <definedName name="wrn.DRAFT2." hidden="1">{"SUMMARY1",#N/A,TRUE,"SUMMARY1";"TOTAL PJCT",#N/A,TRUE,"Feasability";"AMC INDRECT",#N/A,TRUE,"Feasability";"PROMANDE",#N/A,TRUE,"Feasability";#N/A,#N/A,TRUE,"DIRECT COST";"new roll 1",#N/A,TRUE,"NEW RENT ROLL";"LOST_RENT",#N/A,TRUE,"Lost rent-buyout";"detail estimate",#N/A,TRUE,"Detail estimate";"PROMEADE SUMMARY",#N/A,TRUE,"PROMENADE COST";"promenade cost",#N/A,TRUE,"PROMENADE COST"}</definedName>
    <definedName name="wrn.Ebit." hidden="1">{"Ebit_detail",#N/A,FALSE,"P&amp;L";"Ebit_division_direct",#N/A,FALSE,"P&amp;L";"Ebit_indirect_allocation",#N/A,FALSE,"P&amp;L";"Ebit_division_indirect",#N/A,FALSE,"P&amp;L";"Ebit_Variance",#N/A,FALSE,"P&amp;L"}</definedName>
    <definedName name="wrn.Finance._.Meeting._.1." hidden="1">{"Index",#N/A,FALSE,"Index";"Assumptions_country",#N/A,FALSE,"Assump";"Ebit_division_direct",#N/A,FALSE,"P&amp;L";"Reserves",#N/A,FALSE,"Reserves"}</definedName>
    <definedName name="wrn.Finance._.Meeting._.2." hidden="1">{"Reconciliation",#N/A,FALSE,"Rec";"Ebit_detail",#N/A,FALSE,"P&amp;L";"Cash_summary",#N/A,FALSE,"Cash"}</definedName>
    <definedName name="wrn.Golf._.Summary." hidden="1">{"View1",#N/A,FALSE,"Golf";"View2",#N/A,FALSE,"Golf";"View3",#N/A,FALSE,"Golf";"View4",#N/A,FALSE,"Golf";"View5",#N/A,FALSE,"Golf";"View6",#N/A,FALSE,"Golf";"View7",#N/A,FALSE,"Golf";"View8",#N/A,FALSE,"Golf";"View9",#N/A,FALSE,"Golf";"View10",#N/A,FALSE,"Golf";"View11",#N/A,FALSE,"Golf";"View12",#N/A,FALSE,"Golf"}</definedName>
    <definedName name="wrn.GSA._.PRINT." hidden="1">{#N/A,#N/A,FALSE,"DEV COSTS";#N/A,#N/A,FALSE,"10-YR C. F."}</definedName>
    <definedName name="wrn.Hanover._.Portfolio._.Info.." hidden="1">{"Hanover Investment",#N/A,FALSE,"Wells Info";"Sponsor Investment/Return",#N/A,FALSE,"Wells Info";"Capital Structure",#N/A,FALSE,"Wells Info";"Operations/Value",#N/A,FALSE,"Wells Info";"Hanover Returns",#N/A,FALSE,"Wells Info"}</definedName>
    <definedName name="wrn.III." hidden="1">{"CASHFLOW",#N/A,FALSE,"Northpointe"}</definedName>
    <definedName name="wrn.INTERNAL._.COST." hidden="1">{"COST.PROFIT",#N/A,TRUE,"Cost.profit";"DDCOHEAD",#N/A,TRUE,"D,D&amp;C overhead"}</definedName>
    <definedName name="wrn.Land._.Takedown._.Summary." hidden="1">{"land1",#N/A,FALSE,"Land";"land2",#N/A,FALSE,"Land";"land3",#N/A,FALSE,"Land"}</definedName>
    <definedName name="wrn.Lender..Golf._.Only." hidden="1">{#N/A,#N/A,FALSE,"B-DevBud--Lend--Golf";#N/A,#N/A,FALSE,"B-Loan Terms--Golf";#N/A,#N/A,FALSE,"B-LTV--Golf";#N/A,#N/A,FALSE,"B-Project CF--Golf"}</definedName>
    <definedName name="wrn.Lender..Hotel._.Only." hidden="1">{#N/A,#N/A,FALSE,"B-DevBud--Lend--Hotel";#N/A,#N/A,FALSE,"B-Loan Terms--Hotel";#N/A,#N/A,FALSE,"B-LTV--Hotel";#N/A,#N/A,FALSE,"B-Project CF--Hotel";#N/A,#N/A,FALSE,"HotelCF"}</definedName>
    <definedName name="wrn.LETTERED." hidden="1">{"HEITMAN COPY",#N/A,FALSE,"SCHEDULE A";"MINIMUM RENT",#N/A,FALSE,"SCHEDULES B &amp; C";"PERCENTAGE RENT",#N/A,FALSE,"SCHEDULES B &amp; C";#N/A,#N/A,FALSE,"SCHEDULE D";"SUMMARY SCHEDULE",#N/A,FALSE,"SCHEDULE E";#N/A,#N/A,FALSE,"SCHEDULE F";"SUMMARY SCHEDULE",#N/A,FALSE,"SCHEDULE H";"SUMMARY SCHEDULE",#N/A,FALSE,"SCHEDULE I";#N/A,#N/A,FALSE,"SCHEDULE J"}</definedName>
    <definedName name="wrn.Lot._.Inventory." hidden="1">{"lot inventory",#N/A,FALSE,"Lot List"}</definedName>
    <definedName name="wrn.Lot._.Summary." hidden="1">{"Lot Prices",#N/A,FALSE,"LOTS-PRICING";"lot1",#N/A,FALSE,"Lots";"lot2",#N/A,FALSE,"Lots";"Lot3",#N/A,FALSE,"Lots";"lot4",#N/A,FALSE,"Lots";"lot5",#N/A,FALSE,"Lots";"lot6",#N/A,FALSE,"Lots";"lot7",#N/A,FALSE,"Lots";"lot8",#N/A,FALSE,"Lots";"lot9",#N/A,FALSE,"Lots";"lot10",#N/A,FALSE,"Lots";"lot11",#N/A,FALSE,"Lots";"lot12",#N/A,FALSE,"Lots"}</definedName>
    <definedName name="wrn.LOWY._.REPORT." hidden="1">{"TITLE",#N/A,TRUE,"TITLE SHEET";"cover_sheet",#N/A,TRUE,"COVER SHHET";"PROFOMA",#N/A,TRUE,"Feasability";"DRTSMRY",#N/A,TRUE,"DIRECT COST";"NEW_ROLL",#N/A,TRUE,"NEW RENT ROLL";"LOST_RENT",#N/A,TRUE,"Lost rent-buyout"}</definedName>
    <definedName name="wrn.MARKETING." hidden="1">{#N/A,#N/A,FALSE,"MARKETING I";#N/A,#N/A,FALSE,"MARKETING II";#N/A,#N/A,FALSE,"MARKETING III"}</definedName>
    <definedName name="wrn.MINRENT." hidden="1">{"MINRENT2",#N/A,FALSE,"SCHEDULE B"}</definedName>
    <definedName name="wrn.MODEL." hidden="1">{"IS",#N/A,FALSE,"Income Statement";"ISR",#N/A,FALSE,"Income Statement Ratios";"BS",#N/A,FALSE,"Balance Sheet";"BSR",#N/A,FALSE,"Balance Sheet Ratios";"CF",#N/A,FALSE,"Cash Flow";"SALES",#N/A,FALSE,"Sales Analysis";"RR",#N/A,FALSE,"Recent Results"}</definedName>
    <definedName name="wrn.NoAptRR." hidden="1">{#N/A,#N/A,FALSE,"AptStabYr";#N/A,#N/A,FALSE,"Hard Costs";#N/A,#N/A,FALSE,"Project Costs ";#N/A,#N/A,FALSE,"Draw M1-18";#N/A,#N/A,FALSE,"LeaseUpHotel";#N/A,#N/A,FALSE,"Apt10YrCF";#N/A,#N/A,FALSE,"Hotel CF";#N/A,#N/A,FALSE,"LeaseUpApt"}</definedName>
    <definedName name="wrn.Normal._.Version." hidden="1">{#N/A,#N/A,TRUE,"Table of Contents";#N/A,#N/A,TRUE,"Deal Summary";#N/A,#N/A,TRUE,"Value Asmptns &amp; Refi Reqmts";#N/A,#N/A,TRUE,"Waterfall-Worksheet";#N/A,#N/A,TRUE,"Proof Sheet";#N/A,#N/A,TRUE,"Return Partnership";#N/A,#N/A,TRUE,"Return Doshi";#N/A,#N/A,TRUE,"Return Citi";#N/A,#N/A,TRUE,"Return R&amp;F";#N/A,#N/A,TRUE,"Cap Acct Doshi";#N/A,#N/A,TRUE,"Cap Acct Citi";#N/A,#N/A,TRUE,"Cap Acct R&amp;F";#N/A,#N/A,TRUE,"R&amp;F ACC SubAccount";#N/A,#N/A,TRUE,"Citi Distribution Limitation";#N/A,#N/A,TRUE,"Debt Calculation";#N/A,#N/A,TRUE,"Prepayment Penalty"}</definedName>
    <definedName name="wrn.Package." hidden="1">{#N/A,#N/A,FALSE,"Title Page";#N/A,#N/A,FALSE,"Index";#N/A,#N/A,FALSE,"Executive Summary";#N/A,#N/A,FALSE,"Construction Costs";#N/A,#N/A,FALSE,"Professional Fees";#N/A,#N/A,FALSE,"Marketing Fees";#N/A,#N/A,FALSE,"Finance";#N/A,#N/A,FALSE,"Rental Revenue";#N/A,#N/A,FALSE,"Lease Up Schedule";#N/A,#N/A,FALSE,"Cash Flow"}</definedName>
    <definedName name="wrn.PERCENTAGE._.RENT." hidden="1">{"PERCENTAGE RENT",#N/A,TRUE,"SCHEDULE B"}</definedName>
    <definedName name="wrn.print." hidden="1">{"Assump",#N/A,TRUE,"Proforma";"first",#N/A,TRUE,"Proforma";"second",#N/A,TRUE,"Proforma";"lease1",#N/A,TRUE,"Proforma";"lease2",#N/A,TRUE,"Proforma"}</definedName>
    <definedName name="wrn.Print._.DDC." hidden="1">{"TopSum",#N/A,FALSE,"Summary";"Core",#N/A,FALSE,"Core";"Development",#N/A,FALSE,"Development";"Design",#N/A,FALSE,"Design";"Tenant_Coord",#N/A,FALSE,"Tenant Coordination";"Construct",#N/A,FALSE,"Construction";"Site",#N/A,FALSE,"Site"}</definedName>
    <definedName name="wrn.Print._.Entire._.Workbook." hidden="1">{"Assumptions",#N/A,TRUE,"Assumptions";"qtrl1",#N/A,TRUE,"Annual Summary";"qtrl2",#N/A,TRUE,"Annual Summary";"qtrl3",#N/A,TRUE,"Annual Summary";"qtrl4",#N/A,TRUE,"QTLY Summary";"qtrl5",#N/A,TRUE,"QTLY Summary";"qtrl6",#N/A,TRUE,"QTLY Summary";"Lot Prices",#N/A,TRUE,"Annual Summary";"Construction Costs",#N/A,TRUE,"Annual Summary";"land1",#N/A,TRUE,"Annual Summary";"land2",#N/A,TRUE,"Annual Summary";"land3",#N/A,TRUE,"Annual Summary";"lot1",#N/A,TRUE,"Annual Summary";"lot2",#N/A,TRUE,"Annual Summary";"Lot3",#N/A,TRUE,"Annual Summary";"lot4",#N/A,TRUE,"Annual Summary";"lot5",#N/A,TRUE,"Annual Summary";"lot6",#N/A,TRUE,"Annual Summary";"lot7",#N/A,TRUE,"Annual Summary";"lot8",#N/A,TRUE,"Annual Summary";"lot9",#N/A,TRUE,"Annual Summary";"lot10",#N/A,TRUE,"Annual Summary";"lot11",#N/A,TRUE,"Annual Summary";"lot12",#N/A,TRUE,"Annual Summary";"lot inventory",#N/A,TRUE,"Annual Summary";"scen1",#N/A,TRUE,"Annual Summary";"scen2",#N/A,TRUE,"Annual Summary";"View1",#N/A,TRUE,"Annual Summary";"View2",#N/A,TRUE,"Annual Summary";"View3",#N/A,TRUE,"Annual Summary";"View4",#N/A,TRUE,"Annual Summary";"View5",#N/A,TRUE,"Annual Summary";"View6",#N/A,TRUE,"Annual Summary";"View7",#N/A,TRUE,"Annual Summary";"View8",#N/A,TRUE,"Annual Summary";"View9",#N/A,TRUE,"Annual Summary";"View10",#N/A,TRUE,"Annual Summary";"View11",#N/A,TRUE,"Annual Summary";"View12",#N/A,TRUE,"Annual Summary";"cot1",#N/A,TRUE,"Annual Summary";"cot2",#N/A,TRUE,"Annual Summary";"cot3",#N/A,TRUE,"Annual Summary"}</definedName>
    <definedName name="wrn.Projects._.1." hidden="1">{"Project_details",#N/A,FALSE,"Projects";"Project_checks",#N/A,FALSE,"Projects";"Project_completion",#N/A,FALSE,"Projects"}</definedName>
    <definedName name="wrn.Projects._.2." hidden="1">{"Project_profit",#N/A,FALSE,"Projects";"Project_reserves",#N/A,FALSE,"Project Reserves"}</definedName>
    <definedName name="wrn.Promote." hidden="1">{"Promote 1",#N/A,FALSE,"Promote";"Distributions",#N/A,FALSE,"Promote"}</definedName>
    <definedName name="wrn.Quarterly._.Summary." hidden="1">{"qtrl1",#N/A,TRUE,"Annual Summary";"qtrl2",#N/A,TRUE,"Annual Summary";"qtrl3",#N/A,TRUE,"Annual Summary";"qtrl4",#N/A,TRUE,"QTLY Summary";"qtrl5",#N/A,TRUE,"QTLY Summary";"qtrl6",#N/A,TRUE,"QTLY Summary"}</definedName>
    <definedName name="wrn.Rapport." hidden="1">{#N/A,#N/A,FALSE,"SHEET1";#N/A,#N/A,FALSE,"SHEET2";#N/A,#N/A,FALSE,"SHEET3";#N/A,#N/A,FALSE,"SHEET4"}</definedName>
    <definedName name="wrn.RATES." hidden="1">{"RATES",#N/A,FALSE,"RECOVERY RATES";"CONTRIBUTIONS",#N/A,FALSE,"RECOVERY RATES";"GLA CATEGORY SUMMARY",#N/A,FALSE,"RECOVERY RATES"}</definedName>
    <definedName name="wrn.Report." hidden="1">{#N/A,#N/A,FALSE,"Summary";#N/A,#N/A,FALSE,"Assumptions";#N/A,#N/A,FALSE,"Cash Flow";#N/A,#N/A,FALSE,"Residual Calculation";#N/A,#N/A,FALSE,"Pricing Matrix";#N/A,#N/A,FALSE,"Pricing Matrix II";#N/A,#N/A,FALSE,"Expiration Schedule"}</definedName>
    <definedName name="wrn.Reserves." hidden="1">{"Reserves",#N/A,FALSE,"Reserves";"Reserves_Variance",#N/A,FALSE,"Reserves"}</definedName>
    <definedName name="wrn.Revised._.project._.estimate." hidden="1">{"Budget",#N/A,TRUE,"Budget";"direct_cost",#N/A,TRUE,"Construction";"Preliminaries",#N/A,TRUE,"Preliminaries";"cap_int",#N/A,TRUE,"Cap Int";"oncost_totals",#N/A,TRUE,"Project Staff";"FY_94",#N/A,TRUE,"Project Staff";"FY_95",#N/A,TRUE,"Project Staff";"FY_96",#N/A,TRUE,"Project Staff";"FY_97",#N/A,TRUE,"Project Staff";"T_A",#N/A,TRUE,"T &amp; A";"Site_vs_LA",#N/A,TRUE,"Site vs HO Staff"}</definedName>
    <definedName name="wrn.Scenario." hidden="1">{"scen1",#N/A,FALSE,"Scenarios";"scen2",#N/A,FALSE,"Scenarios"}</definedName>
    <definedName name="wrn.SCHAs." hidden="1">{"ACCOUNTING COPY",#N/A,FALSE,"SCHEDULE A";"FINANCE COPY",#N/A,FALSE,"SCHEDULE A";"P.L. COPY",#N/A,FALSE,"SCHEDULE A"}</definedName>
    <definedName name="wrn.SCHEDULE._.H." hidden="1">{"ACCOUNT DETAIL",#N/A,FALSE,"SCHEDULE E";"ACCOUNT DETAIL",#N/A,FALSE,"SCHEDULE G";"ACCOUNT DETAIL",#N/A,FALSE,"SCHEDULE H";"ACCOUNT DETAIL",#N/A,FALSE,"SCHEDULE I"}</definedName>
    <definedName name="wrn.SCHEDULES._.ABC." hidden="1">{#N/A,#N/A,FALSE,"SCHEDULE A";"MINIMUM RENT",#N/A,FALSE,"SCHEDULES B &amp; C";"PERCENTAGE RENT",#N/A,FALSE,"SCHEDULES B &amp; C"}</definedName>
    <definedName name="wrn.Scm." hidden="1">{"Scm",#N/A,FALSE,"SCM";"Scm_Variance",#N/A,FALSE,"SCM"}</definedName>
    <definedName name="wrn.Section._.1." hidden="1">{"KL_View",#N/A,FALSE,"Sum_Forecast";"KL_View",#N/A,FALSE,"New Sum_Forecast"}</definedName>
    <definedName name="wrn.Sources._.and._.Uses._.Analysis." hidden="1">{#N/A,#N/A,FALSE,"Key Drivers";#N/A,#N/A,FALSE,"S&amp;U";#N/A,#N/A,FALSE,"Flow of Funds";#N/A,#N/A,FALSE,"Wire Instructions";#N/A,#N/A,FALSE,"Refi S&amp;U";#N/A,#N/A,FALSE,"S&amp;U Fees";#N/A,#N/A,FALSE,"Waterfall";#N/A,#N/A,FALSE,"Sr Mezz Worksheet";#N/A,#N/A,FALSE,"Reserve Need";#N/A,#N/A,FALSE,"DS Projection";#N/A,#N/A,FALSE,"Hel Prepay Assumption";#N/A,#N/A,FALSE,"Sale Work Sheet"}</definedName>
    <definedName name="wrn.Summary." hidden="1">{"Annual Cash Flows",#N/A,FALSE,"Annual Summary";"qtrl1",#N/A,FALSE,"QTLY Summary";"qtrl2",#N/A,FALSE,"QTLY Summary";"qtrl3",#N/A,FALSE,"QTLY Summary";"qtrl4",#N/A,FALSE,"QTLY Summary";"qtrl5",#N/A,FALSE,"QTLY Summary";"qtrl6",#N/A,FALSE,"QTLY Summary"}</definedName>
    <definedName name="wrn.Summary._.Sheets." hidden="1">{#N/A,#N/A,FALSE,"CSum";#N/A,#N/A,FALSE,"GSum";#N/A,#N/A,FALSE,"USum";#N/A,#N/A,FALSE,"LSum";#N/A,#N/A,FALSE,"NSum";#N/A,#N/A,FALSE,"SSum"}</definedName>
    <definedName name="wrn.tax." hidden="1">{"tax",#N/A,FALSE,"Tax";"tax_variance",#N/A,FALSE,"Tax"}</definedName>
    <definedName name="wrn.TEST." hidden="1">{#N/A,#N/A,FALSE,"SCHEDULE G"}</definedName>
    <definedName name="wrn.Total." hidden="1">{#N/A,#N/A,FALSE,"Exec Sum";#N/A,#N/A,FALSE,"Rent Rate Comp";#N/A,#N/A,FALSE,"Rate, NPV Comp";#N/A,#N/A,FALSE,"Opt A NNN";#N/A,#N/A,FALSE,"15-yr Opt. A Sum";#N/A,#N/A,FALSE,"15-yr Opt A Other Costs";#N/A,#N/A,FALSE,"10-yr Opt. A Sum";#N/A,#N/A,FALSE,"10-yr Opt A Other Costs";#N/A,#N/A,FALSE,"NPV Calc"}</definedName>
    <definedName name="wrn.TOTAL._.SHEETS." hidden="1">{#N/A,#N/A,FALSE,"DEV COSTS";#N/A,#N/A,FALSE,"10-YR C. F."}</definedName>
    <definedName name="wrn.Variance._.1." hidden="1">{"Ebit_Variance",#N/A,FALSE,"P&amp;L";"Cash_Variance",#N/A,FALSE,"Cash"}</definedName>
    <definedName name="wrn.Variance._.2." hidden="1">{"Reserves_Variance",#N/A,FALSE,"Reserves";"Scm_Variance",#N/A,FALSE,"SCM";"tax_variance",#N/A,FALSE,"Tax"}</definedName>
    <definedName name="wrn.Working._.Papers._.1." hidden="1">{"Assumptions_other",#N/A,FALSE,"Assump";"Ebit_division_indirect",#N/A,FALSE,"P&amp;L";"Ebit_indirect_allocation",#N/A,FALSE,"P&amp;L"}</definedName>
    <definedName name="wrn.Working._.Papers._.2." hidden="1">{"Cash_detail",#N/A,FALSE,"Cash";"Cash_reconciliation",#N/A,FALSE,"Cash";"Scm",#N/A,FALSE,"SCM";"Tax",#N/A,FALSE,"Tax"}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<sst xmlns="http://schemas.openxmlformats.org/spreadsheetml/2006/main" count="70" uniqueCount="52">
  <si>
    <t>STATEMENT OF HISTORICAL AND BUDGETED CASH FLOWS</t>
  </si>
  <si>
    <t>($ in thousands)</t>
  </si>
  <si>
    <t>$</t>
  </si>
  <si>
    <t>%</t>
  </si>
  <si>
    <t xml:space="preserve">(1) Over $6.7M ($17k per key) in CapEX spent since 2018 with $6.2M implemented in 2019/2020. Renovation addressed public areas, guestrooms, exterior, and other CapEX items. </t>
  </si>
  <si>
    <t xml:space="preserve">(2)Other Operated Departments / Miscellaneous Income includes gift shop, guest communication revenue, attrition, cancellation penalites, interest income and other. </t>
  </si>
  <si>
    <t xml:space="preserve">(3) Management Fees and FF&amp;E Reserve calculated at 3.25% and 4.0% of Gross Room Revenue, respectively. </t>
  </si>
  <si>
    <t>(4) MCR is in the process of appealing the Property Taxes paid in all years since acquisition in October 2018. Property Taxes are expected to stabilize at $850,000 in year two</t>
  </si>
  <si>
    <t xml:space="preserve">     of the projections, and to grow at 3% inflation thereafter.  </t>
  </si>
  <si>
    <t>Renaissance Newark, Newark, NJ</t>
  </si>
  <si>
    <t>396 Rooms</t>
  </si>
  <si>
    <t>TTM</t>
  </si>
  <si>
    <t>Actual/Budget</t>
  </si>
  <si>
    <t>2019(1)</t>
  </si>
  <si>
    <t>2020(1)</t>
  </si>
  <si>
    <t>Oct 22 -- Sep 23</t>
  </si>
  <si>
    <t>Average Occupancy</t>
  </si>
  <si>
    <t>Average Daily Rate</t>
  </si>
  <si>
    <t/>
  </si>
  <si>
    <t>Rooms RevPAR</t>
  </si>
  <si>
    <t>Total RevPAR</t>
  </si>
  <si>
    <t>No. of rooms</t>
  </si>
  <si>
    <t>Available Rooms</t>
  </si>
  <si>
    <t>Occupied Rooms</t>
  </si>
  <si>
    <t>Operating Revenue</t>
  </si>
  <si>
    <t>Rooms</t>
  </si>
  <si>
    <t>Food &amp; Beverage</t>
  </si>
  <si>
    <t>Parking</t>
  </si>
  <si>
    <t>Other Operated Departments / Miscellaneous (2)</t>
  </si>
  <si>
    <t>Total Operating Revenue</t>
  </si>
  <si>
    <t>Departmental Expenses</t>
  </si>
  <si>
    <t>Total Departmental Expenses</t>
  </si>
  <si>
    <t>Total Department Income</t>
  </si>
  <si>
    <t>Undistributed Operating Expenses</t>
  </si>
  <si>
    <t>Administrative &amp; General</t>
  </si>
  <si>
    <t>Franchise Fees</t>
  </si>
  <si>
    <t>Sales &amp; Marketing</t>
  </si>
  <si>
    <t>Property Operation &amp; Maintenance</t>
  </si>
  <si>
    <t>Utilities</t>
  </si>
  <si>
    <t>Total Deductions from Income</t>
  </si>
  <si>
    <t>Gross Operating Profit</t>
  </si>
  <si>
    <t>Management Fees (3)</t>
  </si>
  <si>
    <t>Income Before Non-Operating Income &amp; Expenses</t>
  </si>
  <si>
    <t>Non-Operating Income &amp; Expenses</t>
  </si>
  <si>
    <t>Property &amp; Other Taxes (4)</t>
  </si>
  <si>
    <t>Insurance</t>
  </si>
  <si>
    <t>Equipment Rent</t>
  </si>
  <si>
    <t>Total Non-Operating Income &amp; Expenses</t>
  </si>
  <si>
    <t>EBITDA</t>
  </si>
  <si>
    <t>Replacement Reserve (3)</t>
  </si>
  <si>
    <t>EBITDA Less Replacement Reserve</t>
  </si>
  <si>
    <t>Prelim.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</si>
</sst>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%;\-0.0%;&quot; &quot;"/>
    <numFmt numFmtId="166" formatCode="#,##0_);\(#,##0\);#,##0_);@_)"/>
    <numFmt numFmtId="167" formatCode="_(* #,##0_);_(* \(#,##0\);_(* &quot;-&quot;??_);_(@_)"/>
    <numFmt numFmtId="168" formatCode="_(&quot;$&quot;* #,##0_);_(&quot;$&quot;* \(#,##0\);_(&quot;$&quot;* &quot;-&quot;??_);_(@_)"/>
    <numFmt numFmtId="169" formatCode="0.0_)"/>
    <numFmt numFmtId="170" formatCode="0_);\(0\)"/>
  </numFmts>
  <fonts count="6" x14ac:knownFonts="1">
    <font>
      <sz val="10"/>
      <name val="Arial"/>
      <family val="2"/>
    </font>
    <font>
      <sz val="10"/>
      <name val="Arial"/>
      <family val="2"/>
    </font>
    <font>
      <b/>
      <sz val="10"/>
      <name val="Gill Sans for CW"/>
      <family val="2"/>
    </font>
    <font>
      <sz val="10"/>
      <name val="Gill Sans for CW"/>
      <family val="2"/>
    </font>
    <font>
      <i/>
      <sz val="10"/>
      <name val="Gill Sans for CW"/>
      <family val="2"/>
    </font>
    <font>
      <sz val="10"/>
      <name val="Gill Sans for CW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1" xfId="0" applyFont="1" applyBorder="1"/>
    <xf numFmtId="0" fontId="3" fillId="0" borderId="1" xfId="0" applyFont="1" applyBorder="1"/>
    <xf numFmtId="0" fontId="3" fillId="0" borderId="0" xfId="0" applyFont="1"/>
    <xf numFmtId="0" fontId="2" fillId="0" borderId="0" xfId="0" applyFont="1"/>
    <xf numFmtId="22" fontId="3" fillId="0" borderId="2" xfId="0" applyNumberFormat="1" applyFont="1" applyBorder="1"/>
    <xf numFmtId="0" fontId="3" fillId="0" borderId="2" xfId="0" applyFont="1" applyBorder="1"/>
    <xf numFmtId="0" fontId="2" fillId="0" borderId="0" xfId="0" applyFont="1" applyAlignment="1">
      <alignment horizontal="centerContinuous"/>
    </xf>
    <xf numFmtId="0" fontId="4" fillId="0" borderId="0" xfId="0" applyFont="1"/>
    <xf numFmtId="0" fontId="4" fillId="0" borderId="3" xfId="0" applyFont="1" applyBorder="1"/>
    <xf numFmtId="0" fontId="4" fillId="0" borderId="4" xfId="0" applyFont="1" applyBorder="1"/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/>
    <xf numFmtId="164" fontId="3" fillId="0" borderId="6" xfId="3" applyNumberFormat="1" applyFont="1" applyBorder="1"/>
    <xf numFmtId="164" fontId="3" fillId="0" borderId="0" xfId="3" applyNumberFormat="1" applyFont="1" applyBorder="1"/>
    <xf numFmtId="44" fontId="3" fillId="0" borderId="5" xfId="0" applyNumberFormat="1" applyFont="1" applyBorder="1"/>
    <xf numFmtId="0" fontId="3" fillId="0" borderId="6" xfId="0" applyFont="1" applyBorder="1"/>
    <xf numFmtId="165" fontId="3" fillId="0" borderId="6" xfId="3" applyNumberFormat="1" applyFont="1" applyBorder="1"/>
    <xf numFmtId="166" fontId="3" fillId="0" borderId="5" xfId="0" applyNumberFormat="1" applyFont="1" applyBorder="1"/>
    <xf numFmtId="167" fontId="3" fillId="0" borderId="5" xfId="1" applyNumberFormat="1" applyFont="1" applyBorder="1"/>
    <xf numFmtId="167" fontId="3" fillId="0" borderId="9" xfId="1" applyNumberFormat="1" applyFont="1" applyBorder="1"/>
    <xf numFmtId="0" fontId="3" fillId="0" borderId="10" xfId="0" applyFont="1" applyBorder="1"/>
    <xf numFmtId="0" fontId="3" fillId="0" borderId="3" xfId="0" applyFont="1" applyBorder="1"/>
    <xf numFmtId="0" fontId="3" fillId="0" borderId="2" xfId="0" applyFont="1" applyBorder="1"/>
    <xf numFmtId="167" fontId="3" fillId="0" borderId="3" xfId="1" applyNumberFormat="1" applyFont="1" applyBorder="1"/>
    <xf numFmtId="0" fontId="3" fillId="0" borderId="4" xfId="0" applyFont="1" applyBorder="1"/>
    <xf numFmtId="168" fontId="3" fillId="0" borderId="5" xfId="0" applyNumberFormat="1" applyFont="1" applyBorder="1"/>
    <xf numFmtId="164" fontId="3" fillId="0" borderId="6" xfId="0" applyNumberFormat="1" applyFont="1" applyBorder="1"/>
    <xf numFmtId="164" fontId="3" fillId="0" borderId="0" xfId="0" applyNumberFormat="1" applyFont="1"/>
    <xf numFmtId="0" fontId="2" fillId="0" borderId="9" xfId="0" applyFont="1" applyBorder="1"/>
    <xf numFmtId="0" fontId="2" fillId="0" borderId="11" xfId="0" applyFont="1" applyBorder="1"/>
    <xf numFmtId="167" fontId="2" fillId="0" borderId="9" xfId="1" applyNumberFormat="1" applyFont="1" applyBorder="1"/>
    <xf numFmtId="164" fontId="2" fillId="0" borderId="10" xfId="0" applyNumberFormat="1" applyFont="1" applyBorder="1"/>
    <xf numFmtId="164" fontId="2" fillId="0" borderId="11" xfId="0" applyNumberFormat="1" applyFont="1" applyBorder="1"/>
    <xf numFmtId="164" fontId="2" fillId="0" borderId="6" xfId="0" applyNumberFormat="1" applyFont="1" applyBorder="1"/>
    <xf numFmtId="164" fontId="2" fillId="0" borderId="0" xfId="0" applyNumberFormat="1" applyFont="1"/>
    <xf numFmtId="169" fontId="3" fillId="0" borderId="4" xfId="0" applyNumberFormat="1" applyFont="1" applyBorder="1"/>
    <xf numFmtId="169" fontId="3" fillId="0" borderId="2" xfId="0" applyNumberFormat="1" applyFont="1" applyBorder="1"/>
    <xf numFmtId="0" fontId="3" fillId="0" borderId="9" xfId="0" applyFont="1" applyBorder="1"/>
    <xf numFmtId="0" fontId="3" fillId="0" borderId="11" xfId="0" applyFont="1" applyBorder="1"/>
    <xf numFmtId="164" fontId="3" fillId="0" borderId="10" xfId="0" applyNumberFormat="1" applyFont="1" applyBorder="1"/>
    <xf numFmtId="164" fontId="3" fillId="0" borderId="11" xfId="0" applyNumberFormat="1" applyFont="1" applyBorder="1"/>
    <xf numFmtId="0" fontId="2" fillId="0" borderId="7" xfId="0" applyFont="1" applyBorder="1"/>
    <xf numFmtId="167" fontId="2" fillId="0" borderId="7" xfId="1" applyNumberFormat="1" applyFont="1" applyBorder="1"/>
    <xf numFmtId="164" fontId="2" fillId="0" borderId="8" xfId="0" applyNumberFormat="1" applyFont="1" applyBorder="1"/>
    <xf numFmtId="164" fontId="2" fillId="0" borderId="1" xfId="0" applyNumberFormat="1" applyFont="1" applyBorder="1"/>
    <xf numFmtId="164" fontId="3" fillId="0" borderId="4" xfId="0" applyNumberFormat="1" applyFont="1" applyBorder="1"/>
    <xf numFmtId="164" fontId="3" fillId="0" borderId="2" xfId="0" applyNumberFormat="1" applyFont="1" applyBorder="1"/>
    <xf numFmtId="167" fontId="2" fillId="0" borderId="5" xfId="1" applyNumberFormat="1" applyFont="1" applyBorder="1"/>
    <xf numFmtId="0" fontId="3" fillId="0" borderId="7" xfId="0" applyFont="1" applyBorder="1"/>
    <xf numFmtId="167" fontId="3" fillId="0" borderId="7" xfId="1" applyNumberFormat="1" applyFont="1" applyBorder="1"/>
    <xf numFmtId="164" fontId="3" fillId="0" borderId="8" xfId="0" applyNumberFormat="1" applyFont="1" applyBorder="1"/>
    <xf numFmtId="164" fontId="3" fillId="0" borderId="1" xfId="0" applyNumberFormat="1" applyFont="1" applyBorder="1"/>
    <xf numFmtId="0" fontId="2" fillId="0" borderId="12" xfId="0" applyFont="1" applyBorder="1"/>
    <xf numFmtId="0" fontId="2" fillId="0" borderId="13" xfId="0" applyFont="1" applyBorder="1"/>
    <xf numFmtId="168" fontId="2" fillId="0" borderId="14" xfId="2" applyNumberFormat="1" applyFont="1" applyBorder="1"/>
    <xf numFmtId="164" fontId="2" fillId="0" borderId="15" xfId="0" applyNumberFormat="1" applyFont="1" applyBorder="1"/>
    <xf numFmtId="164" fontId="2" fillId="0" borderId="13" xfId="0" applyNumberFormat="1" applyFont="1" applyBorder="1"/>
    <xf numFmtId="164" fontId="2" fillId="0" borderId="16" xfId="0" applyNumberFormat="1" applyFont="1" applyBorder="1"/>
    <xf numFmtId="10" fontId="3" fillId="0" borderId="0" xfId="3" applyNumberFormat="1" applyFont="1"/>
    <xf numFmtId="0" fontId="5" fillId="0" borderId="0" xfId="0" applyFont="1"/>
    <xf numFmtId="168" fontId="2" fillId="0" borderId="0" xfId="2" applyNumberFormat="1" applyFont="1" applyBorder="1"/>
    <xf numFmtId="170" fontId="3" fillId="0" borderId="0" xfId="0" applyNumberFormat="1" applyFont="1"/>
    <xf numFmtId="170" fontId="3" fillId="0" borderId="0" xfId="0" applyNumberFormat="1" applyFont="1" applyAlignment="1">
      <alignment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hared\Sonnenblick\LLG%20Work%20Files\Projects\Current\NJ%20-%20Renaissance%20Newark%20-%202023\Model\Renaissance%20Newark%20-%20Model%20-%202023-09%20-%20FM%20-%20Updated%20%202024%20Budge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ata\CPG\Stacked%2040's\Contractors\VCC\22206%20Stacked%2040s%20site%20estimat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fdnc2\Proforma-Estimate\DOCUME~1\ccurry\LOCALS~1\Temp\https:\mail-owa2.grubb-ellis.com\VAL\RETAIL\RODAMCO\2001\Yearend\JWH\Lakeside\MX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ckmadc1\users\USERS\ACQUIRE\Apartments\PACPLZA\PCPLZ3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ckmadc1\users\EXCEL\derf98\2000\VOC\JUL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Model Assumptions"/>
      <sheetName val="Historical"/>
      <sheetName val="T12M"/>
      <sheetName val="T12MAlt"/>
      <sheetName val="Reforecast"/>
      <sheetName val="ADR &amp; Occ. Forecast"/>
      <sheetName val="BaseYearInput"/>
      <sheetName val="Fix Var"/>
      <sheetName val="DCF"/>
      <sheetName val="Proforma"/>
      <sheetName val="Debt (conduit)"/>
      <sheetName val="Summary"/>
      <sheetName val="Debt Sizing"/>
      <sheetName val="Debt (balance)"/>
      <sheetName val="pADROcc"/>
      <sheetName val="pHistCF"/>
      <sheetName val="pPCF"/>
      <sheetName val="pDCF"/>
      <sheetName val="pT12M"/>
      <sheetName val="pSX"/>
      <sheetName val="Project IRR"/>
      <sheetName val="IRR (Old)"/>
      <sheetName val="JV Equity Waterfall"/>
      <sheetName val="pABM"/>
      <sheetName val="Comp Sales"/>
      <sheetName val="SOFR Curve"/>
      <sheetName val="Reference"/>
    </sheetNames>
    <sheetDataSet>
      <sheetData sheetId="0"/>
      <sheetData sheetId="1">
        <row r="4">
          <cell r="B4" t="str">
            <v>Renaissance Newark</v>
          </cell>
        </row>
        <row r="5">
          <cell r="B5" t="str">
            <v>Newark, NJ</v>
          </cell>
        </row>
        <row r="6">
          <cell r="B6">
            <v>396</v>
          </cell>
        </row>
        <row r="8">
          <cell r="B8" t="str">
            <v>Renaissance Newark, Newark, NJ</v>
          </cell>
        </row>
        <row r="12">
          <cell r="B12">
            <v>2023</v>
          </cell>
          <cell r="C12">
            <v>12</v>
          </cell>
          <cell r="D12">
            <v>31</v>
          </cell>
        </row>
        <row r="13">
          <cell r="B13">
            <v>2024</v>
          </cell>
          <cell r="C13">
            <v>12</v>
          </cell>
          <cell r="D13">
            <v>31</v>
          </cell>
          <cell r="E13">
            <v>0</v>
          </cell>
        </row>
        <row r="14">
          <cell r="B14">
            <v>1</v>
          </cell>
        </row>
        <row r="16">
          <cell r="B16">
            <v>2024</v>
          </cell>
          <cell r="C16">
            <v>1</v>
          </cell>
          <cell r="D16">
            <v>1</v>
          </cell>
        </row>
        <row r="17">
          <cell r="B17">
            <v>0</v>
          </cell>
        </row>
        <row r="19">
          <cell r="B19">
            <v>366</v>
          </cell>
        </row>
        <row r="20">
          <cell r="B20">
            <v>0.03</v>
          </cell>
        </row>
        <row r="21">
          <cell r="B21">
            <v>0.03</v>
          </cell>
        </row>
        <row r="23">
          <cell r="B23">
            <v>1</v>
          </cell>
        </row>
        <row r="24">
          <cell r="B24">
            <v>1</v>
          </cell>
        </row>
      </sheetData>
      <sheetData sheetId="2">
        <row r="5">
          <cell r="D5">
            <v>2022</v>
          </cell>
        </row>
        <row r="6">
          <cell r="D6">
            <v>0.77105991421059916</v>
          </cell>
        </row>
        <row r="7">
          <cell r="D7">
            <v>122.23067053091549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17">
          <cell r="G17">
            <v>7.8</v>
          </cell>
        </row>
        <row r="59">
          <cell r="D59">
            <v>2.5000000000000001E-3</v>
          </cell>
        </row>
      </sheetData>
      <sheetData sheetId="10"/>
      <sheetData sheetId="11"/>
      <sheetData sheetId="12"/>
      <sheetData sheetId="13">
        <row r="3">
          <cell r="E3" t="str">
            <v>Floating</v>
          </cell>
        </row>
        <row r="4">
          <cell r="E4" t="str">
            <v>30-Day - SOFR</v>
          </cell>
        </row>
        <row r="5">
          <cell r="E5">
            <v>45197</v>
          </cell>
        </row>
        <row r="6">
          <cell r="E6">
            <v>4.4000000000000003E-3</v>
          </cell>
        </row>
        <row r="10">
          <cell r="E10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up"/>
      <sheetName val="Bid-Day"/>
      <sheetName val="Recap"/>
      <sheetName val="ExpRecap"/>
      <sheetName val="Demolition"/>
      <sheetName val="Excavation"/>
      <sheetName val="Concrete"/>
      <sheetName val="Concrete Forms"/>
      <sheetName val="Cement Finish"/>
      <sheetName val="Reinforcing"/>
      <sheetName val="Masonry"/>
      <sheetName val="Structural Steel"/>
      <sheetName val="Misc Metals"/>
      <sheetName val="Doors &amp; Frames"/>
      <sheetName val="Temporary Construction"/>
      <sheetName val="Millwork"/>
      <sheetName val="Damp'g"/>
      <sheetName val="Misc Equip"/>
      <sheetName val="Roofing"/>
      <sheetName val="Glass &amp; Glazing"/>
      <sheetName val="Drywall"/>
      <sheetName val="Painting"/>
      <sheetName val="Lath,Plaster"/>
      <sheetName val="Ceramic Tile"/>
      <sheetName val="Res Flooring"/>
      <sheetName val="Sprinkler"/>
      <sheetName val="HVAC"/>
      <sheetName val="Plumbing"/>
      <sheetName val="Electrical"/>
      <sheetName val="Vertical Trans"/>
      <sheetName val="Sitework"/>
      <sheetName val="GC's"/>
      <sheetName val="Qual"/>
      <sheetName val="ExportView"/>
      <sheetName val="Errors"/>
      <sheetName val="Standard Codes"/>
      <sheetName val="1 mos LIBO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Notes"/>
      <sheetName val="Codes_v3"/>
      <sheetName val="Cover"/>
      <sheetName val="Assumptions"/>
      <sheetName val="Annual CF"/>
      <sheetName val="Monthly CF"/>
      <sheetName val="Step S&amp;U"/>
      <sheetName val="Waterfall_DF_Mo NAV"/>
      <sheetName val="Waterfall_DF_Ann NAV"/>
      <sheetName val="Waterfall_DF_Mo"/>
      <sheetName val="Waterfall_DF_Ann"/>
      <sheetName val="BVK Updates"/>
      <sheetName val="Uses Comp"/>
      <sheetName val="Waterfall_NG"/>
      <sheetName val="CF Output"/>
      <sheetName val="Teaser"/>
      <sheetName val="Bridge"/>
      <sheetName val="Memo"/>
      <sheetName val="1Pager"/>
      <sheetName val="Stacking"/>
      <sheetName val="Retail Comps"/>
      <sheetName val="COMP"/>
      <sheetName val="ARGUS &gt;"/>
      <sheetName val="CF Base"/>
      <sheetName val="Argus_Base_Month"/>
      <sheetName val="Argus_Base_Detail"/>
      <sheetName val="Base_Occ"/>
      <sheetName val="$Base"/>
      <sheetName val="$3000"/>
      <sheetName val="$2500"/>
      <sheetName val="$2000"/>
      <sheetName val="$1500"/>
      <sheetName val="CF Upside"/>
      <sheetName val="Argus_Upside"/>
      <sheetName val="Argus_Upside_Detail"/>
      <sheetName val="Upside_Occ"/>
      <sheetName val="CF Down"/>
      <sheetName val="Argus_Down"/>
      <sheetName val="Argus_Down_Detail"/>
      <sheetName val="Down_Occ"/>
      <sheetName val="CF Alt Upside"/>
      <sheetName val="Argus_Alt"/>
      <sheetName val="Argus_Alt_Detail"/>
      <sheetName val="Table of Contents"/>
      <sheetName val="Workings"/>
      <sheetName val="Data"/>
      <sheetName val="Terminal Pull (Input)"/>
      <sheetName val="List Data"/>
      <sheetName val="Table_of_Contents"/>
      <sheetName val="Terminal_Pull_(Input)"/>
      <sheetName val="List_Data"/>
      <sheetName val="Table_of_Contents1"/>
      <sheetName val="Terminal_Pull_(Input)1"/>
      <sheetName val="List_Data1"/>
      <sheetName val="Qtrly CF"/>
    </sheetNames>
    <sheetDataSet>
      <sheetData sheetId="0" refreshError="1">
        <row r="38">
          <cell r="D38" t="str">
            <v>Yr1</v>
          </cell>
          <cell r="E38" t="str">
            <v>Yr2</v>
          </cell>
          <cell r="F38" t="str">
            <v>Yr3</v>
          </cell>
          <cell r="G38" t="str">
            <v>Yr4</v>
          </cell>
          <cell r="H38" t="str">
            <v>Yr5</v>
          </cell>
          <cell r="I38" t="str">
            <v>Yr6</v>
          </cell>
          <cell r="J38" t="str">
            <v>Yr7</v>
          </cell>
          <cell r="K38" t="str">
            <v>Yr8</v>
          </cell>
          <cell r="L38" t="str">
            <v>Yr9</v>
          </cell>
          <cell r="M38" t="str">
            <v>Yr10</v>
          </cell>
          <cell r="N38" t="str">
            <v>Yr11</v>
          </cell>
        </row>
        <row r="43">
          <cell r="D43">
            <v>8.65971853311681E-2</v>
          </cell>
          <cell r="E43">
            <v>8.8916378123069031E-2</v>
          </cell>
          <cell r="F43">
            <v>9.3501097583591875E-2</v>
          </cell>
          <cell r="G43">
            <v>9.5857256863939796E-2</v>
          </cell>
          <cell r="H43">
            <v>9.8749851889165463E-2</v>
          </cell>
          <cell r="I43">
            <v>9.9889179176622073E-2</v>
          </cell>
          <cell r="J43">
            <v>0.10249194556783293</v>
          </cell>
          <cell r="K43">
            <v>0.10427680867196291</v>
          </cell>
          <cell r="L43">
            <v>0.10762912394432686</v>
          </cell>
          <cell r="M43">
            <v>0.11091608830976343</v>
          </cell>
          <cell r="N43">
            <v>0.11362458598335065</v>
          </cell>
        </row>
        <row r="44">
          <cell r="D44">
            <v>7.3333183555226195E-2</v>
          </cell>
          <cell r="E44">
            <v>8.6691583591040136E-2</v>
          </cell>
          <cell r="F44">
            <v>9.2078309440781839E-2</v>
          </cell>
          <cell r="G44">
            <v>9.4468147595806087E-2</v>
          </cell>
          <cell r="H44">
            <v>9.7574270655066866E-2</v>
          </cell>
          <cell r="I44">
            <v>9.8623073564995653E-2</v>
          </cell>
          <cell r="J44">
            <v>0.10128072822397371</v>
          </cell>
          <cell r="K44">
            <v>0.10267194354921427</v>
          </cell>
          <cell r="L44">
            <v>0.10650935547843851</v>
          </cell>
          <cell r="M44">
            <v>0.10994210679910554</v>
          </cell>
          <cell r="N44">
            <v>0.11141829498945741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/>
      <sheetData sheetId="53"/>
      <sheetData sheetId="54"/>
      <sheetData sheetId="55"/>
      <sheetData sheetId="5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2"/>
      <sheetName val="CF3"/>
      <sheetName val="SALE"/>
      <sheetName val="DETAIL"/>
      <sheetName val="OPXSUM"/>
      <sheetName val="UNITMIX"/>
      <sheetName val="RECUR"/>
      <sheetName val="TURNOVER"/>
      <sheetName val="CAPITAL"/>
      <sheetName val="OTHRINC"/>
      <sheetName val="INDRCTEXP"/>
      <sheetName val="DRCTEXP1"/>
      <sheetName val="DRCTEXP2"/>
      <sheetName val="A"/>
      <sheetName val="Assumptions"/>
      <sheetName val="ASSETS"/>
      <sheetName val="recv"/>
      <sheetName val="Dropdowns"/>
      <sheetName val="CATEGORIES AND LISTS"/>
      <sheetName val="Inputs"/>
      <sheetName val="CATEGORIES_AND_LISTS"/>
      <sheetName val="Drop down list"/>
      <sheetName val="List"/>
      <sheetName val="Premium Request"/>
      <sheetName val="QuoteSheetLinkedValuesMap"/>
      <sheetName val="Commitments"/>
      <sheetName val="Property Collateral"/>
      <sheetName val="Participants"/>
      <sheetName val="Loans"/>
      <sheetName val="Pools"/>
      <sheetName val="Property Collateral (2)"/>
      <sheetName val="Participants (2)"/>
      <sheetName val="Loans - Floating"/>
      <sheetName val="Loans - Fixed Rate"/>
      <sheetName val="Floating"/>
      <sheetName val="Fixed Rate"/>
      <sheetName val="Narrative Summary"/>
      <sheetName val="CMC Approval"/>
      <sheetName val="Narrative Worksheet"/>
      <sheetName val="Sponsor_Borrower Section"/>
      <sheetName val="Guarantors_KPs"/>
      <sheetName val="GEMSA-Full UW Only"/>
      <sheetName val="Principals"/>
      <sheetName val="DUS Gateway Data"/>
      <sheetName val="Property_Engineering Section"/>
      <sheetName val="Market_Valuation Section"/>
      <sheetName val="Prescreen"/>
      <sheetName val="Prescreen Property_Borrower"/>
      <sheetName val="UW Summary"/>
      <sheetName val="UW Input Sheet"/>
      <sheetName val="Appraisal to UW NCF Variance"/>
      <sheetName val="SARM Summary"/>
      <sheetName val="SARM AMORT"/>
      <sheetName val="Lease-up ProForma"/>
      <sheetName val="Supplemental"/>
      <sheetName val="Deal Matrix"/>
      <sheetName val="Collections"/>
      <sheetName val="Rent Roll"/>
      <sheetName val="erents"/>
      <sheetName val="FNMA Rent Roll"/>
      <sheetName val="RET- Full UW Only"/>
      <sheetName val="Sales Comps"/>
      <sheetName val="Rent Comps-Full UW Only"/>
      <sheetName val="Expense Comp-CMC Portfolio"/>
      <sheetName val="Expense Comp-Full UW Only"/>
      <sheetName val="Fannie Exit Strategy"/>
      <sheetName val="CMC Exit Strategy "/>
      <sheetName val="Participants_input"/>
      <sheetName val="Income and Expense Spreading"/>
      <sheetName val="Standard Rate Lock"/>
      <sheetName val="Actual360 &amp; 30360 Amort schd"/>
      <sheetName val="C&amp;D Summary"/>
      <sheetName val="Sheet1"/>
      <sheetName val="RR Schedule-CMC"/>
      <sheetName val="Sheet2"/>
      <sheetName val="PL Variables Guideline_EX DSCR"/>
      <sheetName val="PD Variables Guideline_EX DSCR"/>
      <sheetName val="Proforma"/>
      <sheetName val="Cash Forecast PLC II"/>
      <sheetName val="Prompt"/>
      <sheetName val="Select Product"/>
      <sheetName val="Instructions"/>
      <sheetName val="Input Sheet"/>
      <sheetName val="Supplemental Input"/>
      <sheetName val="Supplemental Loan Calc"/>
      <sheetName val="Narrative"/>
      <sheetName val="Quote Scenario #2"/>
      <sheetName val="TAH &amp; Bonds"/>
      <sheetName val="Construction"/>
      <sheetName val="Rent Roll "/>
      <sheetName val="Commercial Rent Roll"/>
      <sheetName val="I&amp;E "/>
      <sheetName val="I&amp;E"/>
      <sheetName val="Operating Statement Detail"/>
      <sheetName val="Unit Occupancy by Acuity"/>
      <sheetName val="Tax Abatements"/>
      <sheetName val="Rent Comps"/>
      <sheetName val="Additional Loan Attributes"/>
      <sheetName val="LstHelper"/>
      <sheetName val="Introduction"/>
      <sheetName val="Pre App-Questionnaire (Freddie)"/>
      <sheetName val="Pre App-Questionnaire (Fannie)"/>
      <sheetName val="NSS Inputs"/>
      <sheetName val="Income Statements"/>
      <sheetName val="UW"/>
      <sheetName val="Pricing Freddie"/>
      <sheetName val="Look Up Tables (New)"/>
      <sheetName val="Formula Population Test"/>
      <sheetName val="Hidden Tabs"/>
      <sheetName val="Dropdowns (New)"/>
      <sheetName val="Historical Pricing Grids"/>
      <sheetName val="Amorts Freddie"/>
      <sheetName val="Look Up Tables (Fannie)"/>
      <sheetName val="Dropdowns (Fannie)"/>
      <sheetName val="Counties"/>
      <sheetName val="Pricing Fannie"/>
      <sheetName val="Amorts Fannie"/>
      <sheetName val="Loan Committee"/>
      <sheetName val="Fannie Exit Strategy (2)"/>
      <sheetName val="Pricing Quotes"/>
      <sheetName val="Actual360 &amp; 30360 Fannie"/>
      <sheetName val="Actual360 &amp; 30360 Fannie (2)"/>
      <sheetName val="CMC Exit Strategy"/>
      <sheetName val="Actual360 &amp; 30360 Fannie (3)"/>
      <sheetName val="Fannie Exit Strategy (3)"/>
      <sheetName val="SBL Exception Request Freddie"/>
      <sheetName val="Historical Pricing Grids-Fannie"/>
      <sheetName val="SML Execption Request Fannie"/>
      <sheetName val="Programs and Zipcodes"/>
      <sheetName val="Sales Reps"/>
      <sheetName val="Module1"/>
      <sheetName val="REITs &amp; S&amp;P"/>
      <sheetName val="tables_graphs"/>
      <sheetName val="2017Trailing 12"/>
      <sheetName val="Historical Comparison"/>
      <sheetName val="Key Assumptions"/>
      <sheetName val="Budget vs Budget"/>
      <sheetName val="2020 YE Budget"/>
      <sheetName val="Budget 2018 v 2017"/>
      <sheetName val="Detailed Segmentation by Month"/>
      <sheetName val="Statistics"/>
      <sheetName val="Rooms"/>
      <sheetName val="Urban Amenity Fee"/>
      <sheetName val="Other Income"/>
      <sheetName val="Admin &amp; Gen"/>
      <sheetName val="Sales &amp; Marketing"/>
      <sheetName val="Sales Details-18"/>
      <sheetName val="Sales Details"/>
      <sheetName val=" Ops &amp; Maint."/>
      <sheetName val="Energy"/>
      <sheetName val="Fixed Charges"/>
      <sheetName val="Displacement Scenario"/>
      <sheetName val="Monthly Index Analysis By Seg"/>
      <sheetName val="Critical Date List"/>
      <sheetName val="2019 Key Assumptions"/>
      <sheetName val="Tax"/>
      <sheetName val="Debt Service"/>
      <sheetName val="Interest Payments"/>
      <sheetName val="PROFIT"/>
      <sheetName val="Acct Coding"/>
      <sheetName val="C-Revenue Assumptions"/>
      <sheetName val="D-Monthly Cash Flow"/>
      <sheetName val="Raw Data"/>
      <sheetName val="Lists"/>
      <sheetName val="Drop Down List - Data"/>
      <sheetName val="TABLES"/>
      <sheetName val="Analysis Summary"/>
      <sheetName val="Direct Cap Analysis"/>
      <sheetName val="RR Analysis"/>
      <sheetName val="Historical Monthly Ops"/>
      <sheetName val="Ops UW - Reconcile"/>
      <sheetName val="Tax Analysis (2)"/>
      <sheetName val="Code List"/>
      <sheetName val="Financing"/>
      <sheetName val="CATEGORIES_AND_LISTS1"/>
      <sheetName val="Drop_down_list"/>
      <sheetName val="Premium_Request"/>
      <sheetName val="Property_Collateral"/>
      <sheetName val="Property_Collateral_(2)"/>
      <sheetName val="Participants_(2)"/>
      <sheetName val="Loans_-_Floating"/>
      <sheetName val="Loans_-_Fixed_Rate"/>
      <sheetName val="Fixed_Rate"/>
      <sheetName val="Narrative_Summary"/>
      <sheetName val="CMC_Approval"/>
      <sheetName val="Narrative_Worksheet"/>
      <sheetName val="Sponsor_Borrower_Section"/>
      <sheetName val="GEMSA-Full_UW_Only"/>
      <sheetName val="DUS_Gateway_Data"/>
      <sheetName val="Property_Engineering_Section"/>
      <sheetName val="Market_Valuation_Section"/>
      <sheetName val="Prescreen_Property_Borrower"/>
      <sheetName val="UW_Summary"/>
      <sheetName val="UW_Input_Sheet"/>
      <sheetName val="Appraisal_to_UW_NCF_Variance"/>
      <sheetName val="SARM_Summary"/>
      <sheetName val="SARM_AMORT"/>
      <sheetName val="Lease-up_ProForma"/>
      <sheetName val="Deal_Matrix"/>
      <sheetName val="Rent_Roll"/>
      <sheetName val="FNMA_Rent_Roll"/>
      <sheetName val="RET-_Full_UW_Only"/>
      <sheetName val="Sales_Comps"/>
      <sheetName val="Rent_Comps-Full_UW_Only"/>
      <sheetName val="Expense_Comp-CMC_Portfolio"/>
      <sheetName val="Expense_Comp-Full_UW_Only"/>
      <sheetName val="Fannie_Exit_Strategy"/>
      <sheetName val="CMC_Exit_Strategy_"/>
      <sheetName val="Income_and_Expense_Spreading"/>
      <sheetName val="Standard_Rate_Lock"/>
      <sheetName val="Actual360_&amp;_30360_Amort_schd"/>
      <sheetName val="C&amp;D_Summary"/>
      <sheetName val="RR_Schedule-CMC"/>
      <sheetName val="Select_Product"/>
      <sheetName val="Input_Sheet"/>
      <sheetName val="Supplemental_Input"/>
      <sheetName val="Supplemental_Loan_Calc"/>
      <sheetName val="Quote_Scenario_#2"/>
      <sheetName val="TAH_&amp;_Bonds"/>
      <sheetName val="Rent_Roll_"/>
      <sheetName val="Commercial_Rent_Roll"/>
      <sheetName val="I&amp;E_"/>
      <sheetName val="Operating_Statement_Detail"/>
      <sheetName val="Unit_Occupancy_by_Acuity"/>
      <sheetName val="Tax_Abatements"/>
      <sheetName val="Rent_Comps"/>
      <sheetName val="Additional_Loan_Attributes"/>
      <sheetName val="PL_Variables_Guideline_EX_DSCR"/>
      <sheetName val="PD_Variables_Guideline_EX_DSCR"/>
      <sheetName val="Pre_App-Questionnaire_(Freddie)"/>
      <sheetName val="Pre_App-Questionnaire_(Fannie)"/>
      <sheetName val="NSS_Inputs"/>
      <sheetName val="Income_Statements"/>
      <sheetName val="Pricing_Freddie"/>
      <sheetName val="Look_Up_Tables_(New)"/>
      <sheetName val="Formula_Population_Test"/>
      <sheetName val="Hidden_Tabs"/>
      <sheetName val="Dropdowns_(New)"/>
      <sheetName val="Historical_Pricing_Grids"/>
      <sheetName val="Amorts_Freddie"/>
      <sheetName val="Look_Up_Tables_(Fannie)"/>
      <sheetName val="Dropdowns_(Fannie)"/>
      <sheetName val="Pricing_Fannie"/>
      <sheetName val="Amorts_Fannie"/>
      <sheetName val="Loan_Committee"/>
      <sheetName val="Fannie_Exit_Strategy_(2)"/>
      <sheetName val="Pricing_Quotes"/>
      <sheetName val="Actual360_&amp;_30360_Fannie"/>
      <sheetName val="Actual360_&amp;_30360_Fannie_(2)"/>
      <sheetName val="CMC_Exit_Strategy"/>
      <sheetName val="Actual360_&amp;_30360_Fannie_(3)"/>
      <sheetName val="Fannie_Exit_Strategy_(3)"/>
      <sheetName val="SBL_Exception_Request_Freddie"/>
      <sheetName val="Historical_Pricing_Grids-Fannie"/>
      <sheetName val="SML_Execption_Request_Fannie"/>
      <sheetName val="Programs_and_Zipcodes"/>
      <sheetName val="Sales_Reps"/>
      <sheetName val="Cash_Forecast_PLC_II"/>
      <sheetName val="REITs_&amp;_S&amp;P"/>
    </sheetNames>
    <sheetDataSet>
      <sheetData sheetId="0" refreshError="1"/>
      <sheetData sheetId="1" refreshError="1"/>
      <sheetData sheetId="2" refreshError="1"/>
      <sheetData sheetId="3" refreshError="1">
        <row r="7">
          <cell r="F7" t="str">
            <v>CONSERVATIVE TEN-YEAR CASH FLOW ASSUMPTIONS</v>
          </cell>
        </row>
        <row r="8">
          <cell r="F8" t="str">
            <v>For the year ending December 31st</v>
          </cell>
        </row>
        <row r="9">
          <cell r="F9" t="str">
            <v>Occupancy</v>
          </cell>
        </row>
        <row r="14">
          <cell r="F14" t="str">
            <v>Growth  Rates</v>
          </cell>
        </row>
        <row r="15">
          <cell r="J15">
            <v>0.1188138518197471</v>
          </cell>
        </row>
        <row r="18">
          <cell r="F18" t="str">
            <v>Rental  Rates</v>
          </cell>
        </row>
        <row r="21">
          <cell r="F21" t="str">
            <v>Rental  Rates  PSF</v>
          </cell>
        </row>
        <row r="25">
          <cell r="F25" t="str">
            <v>TEN-YEAR PROFORMA</v>
          </cell>
        </row>
        <row r="26">
          <cell r="F26" t="str">
            <v>REVENUE</v>
          </cell>
        </row>
        <row r="39">
          <cell r="F39" t="str">
            <v>GROSS INCOME</v>
          </cell>
        </row>
        <row r="43">
          <cell r="F43" t="str">
            <v>OPERATING EXPENSES</v>
          </cell>
        </row>
        <row r="49">
          <cell r="F49" t="str">
            <v>TOTAL OPERATING EXPENSES</v>
          </cell>
        </row>
        <row r="51">
          <cell r="F51" t="str">
            <v>Recurring Capital</v>
          </cell>
        </row>
        <row r="53">
          <cell r="F53" t="str">
            <v>NET OPERATING INCOME</v>
          </cell>
        </row>
        <row r="56">
          <cell r="F56" t="str">
            <v xml:space="preserve">Note 1:  It is assumed that 80% of the units roll to Market Rent from 1999 to 2003 on a straight line basis.  Rental Income growth increases each year from 1999 to 2003 </v>
          </cell>
        </row>
        <row r="57">
          <cell r="F57" t="str">
            <v xml:space="preserve">because the spread between units that have not turned and market rents is widening. </v>
          </cell>
        </row>
        <row r="58">
          <cell r="F58" t="str">
            <v>Note 2:  Market Rent grows at 4%.  This assumes a full renovation of the common areas and units.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4">
          <cell r="E4" t="str">
            <v>0.50% from $20MM to $50MM (min of $160,000)</v>
          </cell>
        </row>
      </sheetData>
      <sheetData sheetId="24"/>
      <sheetData sheetId="25">
        <row r="4">
          <cell r="E4" t="str">
            <v>0.50% from $20MM to $50MM (min of $160,000)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>
        <row r="4">
          <cell r="E4" t="str">
            <v>Res Vacancy %</v>
          </cell>
        </row>
      </sheetData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>
        <row r="5">
          <cell r="E5" t="str">
            <v>Selected Option</v>
          </cell>
        </row>
      </sheetData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 refreshError="1"/>
      <sheetData sheetId="132" refreshError="1"/>
      <sheetData sheetId="133">
        <row r="4">
          <cell r="E4"/>
        </row>
      </sheetData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/>
      <sheetData sheetId="167">
        <row r="4">
          <cell r="E4"/>
        </row>
      </sheetData>
      <sheetData sheetId="168"/>
      <sheetData sheetId="169"/>
      <sheetData sheetId="170"/>
      <sheetData sheetId="171"/>
      <sheetData sheetId="172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ETS"/>
      <sheetName val="ASSETS (2)"/>
      <sheetName val="COM"/>
      <sheetName val="COC"/>
      <sheetName val="TIS"/>
      <sheetName val="RLE"/>
      <sheetName val="7000 ACC LANDSCAPE"/>
      <sheetName val="7000 ACCT12-97  1-98"/>
      <sheetName val="Set-up"/>
      <sheetName val="Property Info"/>
      <sheetName val="110910 RR"/>
      <sheetName val="Debt Sum"/>
      <sheetName val="CBRE Cashflow"/>
      <sheetName val="HE Origination"/>
      <sheetName val="Debt Summary  11"/>
      <sheetName val="Dump"/>
      <sheetName val="JUL98.XLS"/>
      <sheetName val="JUL98"/>
      <sheetName val="drop downs"/>
      <sheetName val="ASSETS_(2)"/>
      <sheetName val="7000_ACC_LANDSCAPE"/>
      <sheetName val="7000_ACCT12-97__1-98"/>
      <sheetName val="drop_downs"/>
      <sheetName val="ASSETS_(2)1"/>
      <sheetName val="7000_ACC_LANDSCAPE1"/>
      <sheetName val="7000_ACCT12-97__1-981"/>
      <sheetName val="drop_downs1"/>
      <sheetName val="Exit Strategy"/>
      <sheetName val="Input2"/>
      <sheetName val="SU"/>
      <sheetName val="RSCHDL"/>
      <sheetName val="EXP"/>
      <sheetName val="Sheet1"/>
      <sheetName val="Sheet2"/>
      <sheetName val="CF Yr1"/>
      <sheetName val="Repl.Cst.+Ins."/>
      <sheetName val="Rent Roll"/>
      <sheetName val="Op Exp &amp; Cap Ex"/>
      <sheetName val="assump"/>
      <sheetName val="Monthly"/>
      <sheetName val="rates"/>
      <sheetName val="TCTTOC"/>
      <sheetName val="Investor Splits"/>
      <sheetName val="OA-Email"/>
      <sheetName val="Programs and Zipcodes"/>
      <sheetName val="Assumptions"/>
      <sheetName val="Pro Forma"/>
      <sheetName val="Codesheet"/>
      <sheetName val="Debt Assumptions"/>
      <sheetName val="0520-10"/>
      <sheetName val="0540-10"/>
      <sheetName val="0640-14"/>
      <sheetName val="0550-24"/>
      <sheetName val="OPER. ACCRLS."/>
      <sheetName val="0500-10"/>
      <sheetName val="0500-18"/>
      <sheetName val="0500-20"/>
      <sheetName val="0502-10"/>
      <sheetName val="0502-14"/>
      <sheetName val="0502-18"/>
      <sheetName val="0502-22"/>
      <sheetName val="0502-24"/>
      <sheetName val="Prkng Trade"/>
      <sheetName val="0505-11"/>
      <sheetName val="0505-14"/>
      <sheetName val="0505-16"/>
      <sheetName val="0510-16"/>
      <sheetName val="0510-18"/>
      <sheetName val="0510-20"/>
      <sheetName val="0510-22"/>
      <sheetName val="0510-24"/>
      <sheetName val="0515-10"/>
      <sheetName val="0515-11"/>
      <sheetName val="0515-11b"/>
      <sheetName val="0515-12"/>
      <sheetName val="0515-14"/>
      <sheetName val="0525-12"/>
      <sheetName val="0525-14"/>
      <sheetName val="0525-18"/>
      <sheetName val="0530-10"/>
      <sheetName val="0530-12"/>
      <sheetName val="0530-14"/>
      <sheetName val="0530-20"/>
      <sheetName val="0535-10"/>
      <sheetName val="0535-12"/>
      <sheetName val="0535-16"/>
      <sheetName val="staxqtr (2)"/>
      <sheetName val="staxqtr (3)"/>
      <sheetName val="0540-18"/>
      <sheetName val="octxqtr(2)"/>
      <sheetName val="octxqtr(3)"/>
      <sheetName val="0540-26"/>
      <sheetName val="0540-28"/>
      <sheetName val="0540-30"/>
      <sheetName val="prktxqtr(2)"/>
      <sheetName val="prktxqtr(3)"/>
      <sheetName val="0545-10"/>
      <sheetName val="0550-12"/>
      <sheetName val="0550-20,22"/>
      <sheetName val="0550-24,26"/>
      <sheetName val="0550-28,30"/>
      <sheetName val="0555-10,12"/>
      <sheetName val="0555-14,16"/>
      <sheetName val="0555-26"/>
      <sheetName val="0565-10"/>
      <sheetName val="0565-14"/>
      <sheetName val="0570-10"/>
      <sheetName val="0570-12"/>
      <sheetName val="0575-10"/>
      <sheetName val="0575-14"/>
      <sheetName val="0575-18"/>
      <sheetName val="0585-10,12"/>
      <sheetName val="0585-14,16"/>
      <sheetName val="0590-10,12"/>
      <sheetName val="0592-10,12"/>
      <sheetName val="0595-10,12"/>
      <sheetName val="0600-10,12"/>
      <sheetName val="0605-10,12"/>
      <sheetName val="0610-10,12"/>
      <sheetName val="0615-10,12"/>
      <sheetName val="0625-10"/>
      <sheetName val="0625-12"/>
      <sheetName val="0625-14"/>
      <sheetName val="0625-18"/>
      <sheetName val="0502-16"/>
      <sheetName val="FOX"/>
      <sheetName val="LIESEGANG"/>
      <sheetName val="LASALLE"/>
      <sheetName val="AMPCO"/>
      <sheetName val="0550-20"/>
      <sheetName val="0550-28"/>
      <sheetName val="0555-10"/>
      <sheetName val="0555-14"/>
      <sheetName val="Cashflow"/>
      <sheetName val="Summary CF"/>
      <sheetName val="Narrative"/>
      <sheetName val="Reserves"/>
      <sheetName val="Alhambra Retail Parcel Analysis"/>
      <sheetName val="Demographic"/>
      <sheetName val="Covhurdle 1"/>
      <sheetName val="Model - Input Page"/>
      <sheetName val="Purchase Price"/>
      <sheetName val="Summary"/>
      <sheetName val="sum"/>
      <sheetName val="ASSETS_(2)2"/>
      <sheetName val="7000_ACC_LANDSCAPE2"/>
      <sheetName val="7000_ACCT12-97__1-982"/>
      <sheetName val="drop_downs2"/>
      <sheetName val="Exit_Strategy"/>
      <sheetName val="HE_Origination"/>
      <sheetName val="Debt_Summary__11"/>
      <sheetName val="CF_Yr1"/>
      <sheetName val="Repl_Cst_+Ins_"/>
      <sheetName val="Rent_Roll"/>
      <sheetName val="Op_Exp_&amp;_Cap_Ex"/>
      <sheetName val="Property_Info"/>
      <sheetName val="110910_RR"/>
      <sheetName val="Investor_Splits"/>
      <sheetName val="JUL98_XLS"/>
      <sheetName val="Debt_Sum"/>
      <sheetName val="Programs_and_Zipcodes"/>
      <sheetName val="Pro_Forma"/>
      <sheetName val="OPER__ACCRLS_"/>
      <sheetName val="Prkng_Trade"/>
      <sheetName val="staxqtr_(2)"/>
      <sheetName val="staxqtr_(3)"/>
      <sheetName val="Debt_Assumptions"/>
      <sheetName val="CBRE_Cashflow"/>
      <sheetName val="Alhambra_Retail_Parcel_Analysis"/>
      <sheetName val="Covhurdle_1"/>
      <sheetName val="Model_-_Input_Page"/>
      <sheetName val="Summary_CF"/>
      <sheetName val="Prompt"/>
      <sheetName val="Setup"/>
      <sheetName val="Life CMBS Overview"/>
      <sheetName val="Life CMBS Amort Schedule"/>
      <sheetName val="Deal Overview"/>
      <sheetName val="Detailed Sources &amp; Uses"/>
      <sheetName val="Operating Stmt Entry"/>
      <sheetName val="Op Entry Categories"/>
      <sheetName val="T-12 Months"/>
      <sheetName val="Collections Analysis"/>
      <sheetName val="RE Taxes"/>
      <sheetName val="Rent Roll Summary"/>
      <sheetName val="SR Housing Rent Roll"/>
      <sheetName val="Skilled Nursing NCF Percentage"/>
      <sheetName val="Unit Occupancy by Acuity"/>
      <sheetName val="NIC Map Data"/>
      <sheetName val="Expense Comps"/>
      <sheetName val="Loan Sizer"/>
      <sheetName val="Market Comp Tables"/>
      <sheetName val="Proforma"/>
      <sheetName val="Primary Loan Sizing"/>
      <sheetName val="Alt Loan Sizing 1"/>
      <sheetName val="Alt Loan Sizing 2"/>
      <sheetName val="Alt Loan Sizing 3"/>
      <sheetName val="Cash Flow"/>
      <sheetName val="Alt Cash Flow"/>
      <sheetName val="SARM Principal Payment"/>
      <sheetName val="Agency Amort Schedule"/>
      <sheetName val="Proforma Rollup"/>
      <sheetName val="Affordability Test Data"/>
      <sheetName val="Agency Quote"/>
      <sheetName val="Agency Presentation"/>
      <sheetName val="DUS Gateway Data"/>
      <sheetName val="DUS Gateway Data Rules"/>
      <sheetName val="FREDDIE I&amp;E"/>
      <sheetName val="FREDDIE SENIORS I&amp;E"/>
      <sheetName val="Agency Metrics"/>
      <sheetName val="Aff - Full S&amp;U and Subdebt"/>
      <sheetName val="Aff - Bond Rate Stack"/>
      <sheetName val="UW - PNOT"/>
      <sheetName val="UW - Immediate Repairs"/>
      <sheetName val="Supplemental Existing Mtg Data"/>
      <sheetName val="Supplemental Quick Analysis"/>
      <sheetName val="Supplemental Value Creation"/>
      <sheetName val="Supplemental Loan Request"/>
      <sheetName val="Supplemental - New Loan Test"/>
      <sheetName val="Supplemental Cash Flows"/>
      <sheetName val="Supplemental Amort Schedule"/>
      <sheetName val="Supplemental SARM Prin Pmt"/>
      <sheetName val="FNMA RR Template"/>
      <sheetName val="Dropdowns"/>
      <sheetName val="Table 1"/>
      <sheetName val="budget"/>
      <sheetName val="Links"/>
      <sheetName val="Settings_Parameters"/>
      <sheetName val="Jan"/>
      <sheetName val="Loan Data"/>
      <sheetName val="Historicals"/>
      <sheetName val="Property_Loan Specs "/>
      <sheetName val="Tenant Sales"/>
      <sheetName val="Demographics"/>
      <sheetName val="LEASING VELOCITY REPORT"/>
      <sheetName val=" BUILDING COSTS"/>
      <sheetName val="CASH FLOW BUDGET "/>
      <sheetName val="Venture IRR"/>
      <sheetName val="Rent Rolls"/>
      <sheetName val="Data_Validation_List"/>
      <sheetName val="4662Mapping"/>
      <sheetName val="LST Map"/>
      <sheetName val="Admin"/>
      <sheetName val="Loan_Summary"/>
      <sheetName val="Amort"/>
      <sheetName val="AG_Sizing_Options"/>
      <sheetName val="AG_Quote_Print"/>
      <sheetName val="AG_Sources_Uses"/>
      <sheetName val="Refinance Analysis"/>
      <sheetName val="Closing_Summary"/>
      <sheetName val="Data_Input"/>
      <sheetName val="UW_Detail"/>
      <sheetName val="UW_Summary"/>
      <sheetName val="BS_Sizing Options"/>
      <sheetName val="Construction_Draw"/>
      <sheetName val="Lease_Up"/>
      <sheetName val="Const_Summary"/>
      <sheetName val="Collections"/>
      <sheetName val="Tax_Benefit"/>
      <sheetName val="Commercial_Analysis"/>
      <sheetName val="CAM_Tables"/>
      <sheetName val="Standard_Exit"/>
      <sheetName val="NY_Tables"/>
      <sheetName val="Alt_Exit"/>
      <sheetName val="Amort_IO_Tool"/>
      <sheetName val="BS_Narrative_Tables"/>
      <sheetName val="BS_UW_Guidelines"/>
      <sheetName val="BS_Exposure"/>
      <sheetName val="Rent_Comps_FM"/>
      <sheetName val="Rent_Comps"/>
      <sheetName val="Expense_Comps"/>
      <sheetName val="Replacement_Reserves"/>
      <sheetName val="Sales_Comps"/>
      <sheetName val="Sponsor_Financials"/>
      <sheetName val="AG_Exposure"/>
      <sheetName val="Fannie_Summary"/>
      <sheetName val="REO"/>
      <sheetName val="AG_Narrative_Tables"/>
      <sheetName val="I&amp;E"/>
      <sheetName val="DRR Inputs"/>
      <sheetName val="Salesforce"/>
      <sheetName val="Emails"/>
      <sheetName val="Due Diligence"/>
      <sheetName val="LST Inputs"/>
      <sheetName val="Application"/>
      <sheetName val="Cover"/>
      <sheetName val="Photos"/>
      <sheetName val="Photos (cont)"/>
      <sheetName val="Freddie_Summary"/>
      <sheetName val="Transaction Summary"/>
      <sheetName val="Borr Struct Org"/>
      <sheetName val="Mortgage Credit"/>
      <sheetName val="Borrower"/>
      <sheetName val="Market"/>
      <sheetName val="Property"/>
      <sheetName val="Appraisal"/>
      <sheetName val="Rent Comps Summary"/>
      <sheetName val="3rd Party Reports"/>
      <sheetName val="Cashflow Footnotes"/>
      <sheetName val="Exhibits"/>
      <sheetName val="Refi Test"/>
      <sheetName val="C&amp;D_Rent_Roll_&amp;_Fannie_DSCRs"/>
      <sheetName val="Cashflow Summary"/>
      <sheetName val="PF CF"/>
      <sheetName val="Capitalization"/>
      <sheetName val="Forecast %"/>
      <sheetName val="MOD HUD 6.30.19"/>
      <sheetName val="HUD 6.30.19"/>
      <sheetName val="MOD HUD 5.30.19"/>
      <sheetName val="AIA Schedule"/>
      <sheetName val="Equity 12.31.14"/>
      <sheetName val="Property_Info1"/>
      <sheetName val="110910_RR1"/>
      <sheetName val="Property_Info2"/>
      <sheetName val="110910_RR2"/>
      <sheetName val="ASSETS_(2)3"/>
      <sheetName val="7000_ACC_LANDSCAPE3"/>
      <sheetName val="7000_ACCT12-97__1-983"/>
      <sheetName val="drop_downs3"/>
      <sheetName val="Exit_Strategy1"/>
      <sheetName val="HE_Origination1"/>
      <sheetName val="Debt_Summary__111"/>
      <sheetName val="CF_Yr11"/>
      <sheetName val="Repl_Cst_+Ins_1"/>
      <sheetName val="Rent_Roll1"/>
      <sheetName val="Op_Exp_&amp;_Cap_Ex1"/>
      <sheetName val="Investor_Splits1"/>
      <sheetName val="JUL98_XLS1"/>
      <sheetName val="Debt_Sum1"/>
      <sheetName val="Programs_and_Zipcodes1"/>
      <sheetName val="Pro_Forma1"/>
      <sheetName val="OPER__ACCRLS_1"/>
      <sheetName val="Prkng_Trade1"/>
      <sheetName val="staxqtr_(2)1"/>
      <sheetName val="staxqtr_(3)1"/>
      <sheetName val="Debt_Assumptions1"/>
      <sheetName val="CBRE_Cashflow1"/>
      <sheetName val="Alhambra_Retail_Parcel_Analysi1"/>
      <sheetName val="Covhurdle_11"/>
      <sheetName val="Model_-_Input_Page1"/>
      <sheetName val="Purchase_Price"/>
      <sheetName val="Life_CMBS_Overview"/>
      <sheetName val="Life_CMBS_Amort_Schedule"/>
      <sheetName val="Deal_Overview"/>
      <sheetName val="Detailed_Sources_&amp;_Uses"/>
      <sheetName val="Operating_Stmt_Entry"/>
      <sheetName val="Op_Entry_Categories"/>
      <sheetName val="T-12_Months"/>
      <sheetName val="Collections_Analysis"/>
      <sheetName val="RE_Taxes"/>
      <sheetName val="Rent_Roll_Summary"/>
      <sheetName val="SR_Housing_Rent_Roll"/>
      <sheetName val="Skilled_Nursing_NCF_Percentage"/>
      <sheetName val="Unit_Occupancy_by_Acuity"/>
      <sheetName val="NIC_Map_Data"/>
      <sheetName val="Expense_Comps1"/>
      <sheetName val="Loan_Sizer"/>
      <sheetName val="Market_Comp_Tables"/>
      <sheetName val="Primary_Loan_Sizing"/>
      <sheetName val="Alt_Loan_Sizing_1"/>
      <sheetName val="Alt_Loan_Sizing_2"/>
      <sheetName val="Alt_Loan_Sizing_3"/>
      <sheetName val="Cash_Flow"/>
      <sheetName val="Alt_Cash_Flow"/>
      <sheetName val="SARM_Principal_Payment"/>
      <sheetName val="Agency_Amort_Schedule"/>
      <sheetName val="Proforma_Rollup"/>
      <sheetName val="Affordability_Test_Data"/>
      <sheetName val="Agency_Quote"/>
      <sheetName val="Agency_Presentation"/>
      <sheetName val="DUS_Gateway_Data"/>
      <sheetName val="DUS_Gateway_Data_Rules"/>
      <sheetName val="FREDDIE_I&amp;E"/>
      <sheetName val="FREDDIE_SENIORS_I&amp;E"/>
      <sheetName val="Agency_Metrics"/>
      <sheetName val="Aff_-_Full_S&amp;U_and_Subdebt"/>
      <sheetName val="Aff_-_Bond_Rate_Stack"/>
      <sheetName val="UW_-_PNOT"/>
      <sheetName val="UW_-_Immediate_Repairs"/>
      <sheetName val="Supplemental_Existing_Mtg_Data"/>
      <sheetName val="Supplemental_Quick_Analysis"/>
      <sheetName val="Supplemental_Value_Creation"/>
      <sheetName val="Supplemental_Loan_Request"/>
      <sheetName val="Supplemental_-_New_Loan_Test"/>
      <sheetName val="Supplemental_Cash_Flows"/>
      <sheetName val="Supplemental_Amort_Schedule"/>
      <sheetName val="Supplemental_SARM_Prin_Pmt"/>
      <sheetName val="FNMA_RR_Template"/>
      <sheetName val="Table_1"/>
      <sheetName val="Rent_Rolls"/>
      <sheetName val="Loan_Data"/>
      <sheetName val="Property_Loan_Specs_"/>
      <sheetName val="Tenant_Sales"/>
      <sheetName val="Venture_IRR"/>
      <sheetName val="LEASING_VELOCITY_REPORT"/>
      <sheetName val="_BUILDING_COSTS"/>
      <sheetName val="CASH_FLOW_BUDGET_"/>
      <sheetName val="LST_Map"/>
      <sheetName val="Refinance_Analysis"/>
      <sheetName val="BS_Sizing_Options"/>
      <sheetName val="DRR_Inputs"/>
      <sheetName val="Due_Diligence"/>
      <sheetName val="LST_Inputs"/>
      <sheetName val="Photos_(cont)"/>
      <sheetName val="Transaction_Summary"/>
      <sheetName val="Borr_Struct_Org"/>
      <sheetName val="Mortgage_Credit"/>
      <sheetName val="Rent_Comps_Summary"/>
      <sheetName val="3rd_Party_Reports"/>
      <sheetName val="Cashflow_Footnotes"/>
      <sheetName val="Refi_Test"/>
      <sheetName val="Cashflow_Summary"/>
      <sheetName val="10-YrProforma-PRINT"/>
      <sheetName val="Debt-Equity Assumptions"/>
      <sheetName val="H-INPUT"/>
      <sheetName val="Historic Market"/>
      <sheetName val="Project"/>
      <sheetName val="Projected CF"/>
      <sheetName val="Market Report"/>
      <sheetName val="Projected Occupancy"/>
      <sheetName val="Projected Rate"/>
      <sheetName val="INPUTS"/>
      <sheetName val="Sources &amp; Uses"/>
      <sheetName val="Residential Pro Forma"/>
      <sheetName val="Bilan TVA"/>
      <sheetName val="AMF-by investor_OLD"/>
      <sheetName val="AMF Base 6-30"/>
      <sheetName val="1. Package Details"/>
      <sheetName val="Translation"/>
      <sheetName val="2008 BudgetWorksheet"/>
      <sheetName val="CREDIT STATS"/>
      <sheetName val="Descriptions"/>
      <sheetName val="In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 refreshError="1"/>
      <sheetData sheetId="237" refreshError="1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 refreshError="1"/>
      <sheetData sheetId="302" refreshError="1"/>
      <sheetData sheetId="303" refreshError="1"/>
      <sheetData sheetId="304" refreshError="1"/>
      <sheetData sheetId="305"/>
      <sheetData sheetId="306"/>
      <sheetData sheetId="307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33BAC-63D1-410A-9156-9978FC918D74}">
  <sheetPr>
    <tabColor indexed="43"/>
    <pageSetUpPr fitToPage="1"/>
  </sheetPr>
  <dimension ref="A1:AJ77"/>
  <sheetViews>
    <sheetView showGridLines="0" tabSelected="1" view="pageBreakPreview" zoomScale="75" zoomScaleNormal="75" zoomScaleSheetLayoutView="75" workbookViewId="0">
      <selection activeCell="E46" sqref="E46"/>
    </sheetView>
  </sheetViews>
  <sheetFormatPr defaultColWidth="9.42578125" defaultRowHeight="12.75" outlineLevelRow="1" x14ac:dyDescent="0.2"/>
  <cols>
    <col min="1" max="1" width="4.5703125" style="3" customWidth="1"/>
    <col min="2" max="2" width="51.85546875" style="3" customWidth="1"/>
    <col min="3" max="3" width="10.5703125" style="3" customWidth="1"/>
    <col min="4" max="4" width="8.7109375" style="3" customWidth="1"/>
    <col min="5" max="5" width="2.140625" style="3" customWidth="1"/>
    <col min="6" max="6" width="11.42578125" style="3" bestFit="1" customWidth="1"/>
    <col min="7" max="7" width="9.42578125" style="3" bestFit="1" customWidth="1"/>
    <col min="8" max="8" width="1.7109375" style="3" customWidth="1"/>
    <col min="9" max="9" width="10.5703125" style="3" customWidth="1"/>
    <col min="10" max="10" width="8.7109375" style="3" customWidth="1"/>
    <col min="11" max="11" width="1.7109375" style="3" customWidth="1"/>
    <col min="12" max="12" width="10.5703125" style="3" customWidth="1"/>
    <col min="13" max="13" width="8.7109375" style="3" customWidth="1"/>
    <col min="14" max="14" width="1.7109375" style="3" customWidth="1"/>
    <col min="15" max="15" width="10.5703125" style="3" customWidth="1"/>
    <col min="16" max="16" width="8.7109375" style="3" customWidth="1"/>
    <col min="17" max="17" width="1.7109375" style="3" customWidth="1"/>
    <col min="18" max="18" width="10.5703125" style="3" customWidth="1"/>
    <col min="19" max="19" width="8.7109375" style="3" customWidth="1"/>
    <col min="20" max="20" width="1.7109375" style="3" customWidth="1"/>
    <col min="21" max="21" width="10.5703125" style="3" customWidth="1"/>
    <col min="22" max="22" width="8.7109375" style="3" customWidth="1"/>
    <col min="23" max="57" width="9.42578125" style="3" customWidth="1"/>
    <col min="58" max="16384" width="9.42578125" style="3"/>
  </cols>
  <sheetData>
    <row r="1" spans="1:22" collapsed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x14ac:dyDescent="0.2">
      <c r="A2" s="3" t="s">
        <v>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5"/>
      <c r="S2" s="6"/>
      <c r="T2" s="4"/>
      <c r="U2" s="4"/>
      <c r="V2" s="4"/>
    </row>
    <row r="3" spans="1:22" x14ac:dyDescent="0.2">
      <c r="A3" s="3" t="s">
        <v>10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2" s="8" customFormat="1" x14ac:dyDescent="0.2">
      <c r="A5" s="8" t="s">
        <v>1</v>
      </c>
      <c r="C5" s="9"/>
      <c r="D5" s="10"/>
      <c r="F5" s="9"/>
      <c r="G5" s="10"/>
      <c r="I5" s="9"/>
      <c r="J5" s="10"/>
      <c r="L5" s="9"/>
      <c r="M5" s="10"/>
      <c r="O5" s="11" t="s">
        <v>11</v>
      </c>
      <c r="P5" s="12"/>
      <c r="R5" s="11" t="s">
        <v>12</v>
      </c>
      <c r="S5" s="12"/>
      <c r="U5" s="11" t="s">
        <v>51</v>
      </c>
      <c r="V5" s="12"/>
    </row>
    <row r="6" spans="1:22" s="8" customFormat="1" x14ac:dyDescent="0.2">
      <c r="C6" s="13" t="s">
        <v>13</v>
      </c>
      <c r="D6" s="14"/>
      <c r="F6" s="13" t="s">
        <v>14</v>
      </c>
      <c r="G6" s="14"/>
      <c r="I6" s="13">
        <v>2021</v>
      </c>
      <c r="J6" s="14"/>
      <c r="L6" s="13">
        <v>2022</v>
      </c>
      <c r="M6" s="14"/>
      <c r="O6" s="13" t="s">
        <v>15</v>
      </c>
      <c r="P6" s="14"/>
      <c r="R6" s="13">
        <v>2023</v>
      </c>
      <c r="S6" s="14"/>
      <c r="U6" s="13">
        <v>2024</v>
      </c>
      <c r="V6" s="14"/>
    </row>
    <row r="7" spans="1:22" x14ac:dyDescent="0.2">
      <c r="C7" s="15" t="s">
        <v>2</v>
      </c>
      <c r="D7" s="16" t="s">
        <v>3</v>
      </c>
      <c r="E7" s="17"/>
      <c r="F7" s="15" t="s">
        <v>2</v>
      </c>
      <c r="G7" s="16" t="s">
        <v>3</v>
      </c>
      <c r="H7" s="17"/>
      <c r="I7" s="15" t="s">
        <v>2</v>
      </c>
      <c r="J7" s="16" t="s">
        <v>3</v>
      </c>
      <c r="K7" s="17"/>
      <c r="L7" s="15" t="s">
        <v>2</v>
      </c>
      <c r="M7" s="16" t="s">
        <v>3</v>
      </c>
      <c r="N7" s="17"/>
      <c r="O7" s="15" t="s">
        <v>2</v>
      </c>
      <c r="P7" s="16" t="s">
        <v>3</v>
      </c>
      <c r="Q7" s="17"/>
      <c r="R7" s="15" t="s">
        <v>2</v>
      </c>
      <c r="S7" s="16" t="s">
        <v>3</v>
      </c>
      <c r="T7" s="17"/>
      <c r="U7" s="15" t="s">
        <v>2</v>
      </c>
      <c r="V7" s="16" t="s">
        <v>3</v>
      </c>
    </row>
    <row r="8" spans="1:22" x14ac:dyDescent="0.2">
      <c r="A8" s="3" t="s">
        <v>16</v>
      </c>
      <c r="C8" s="18"/>
      <c r="D8" s="19">
        <v>0.81712328767123288</v>
      </c>
      <c r="E8" s="20"/>
      <c r="F8" s="18"/>
      <c r="G8" s="19">
        <v>0.39409808467185514</v>
      </c>
      <c r="H8" s="20"/>
      <c r="I8" s="18"/>
      <c r="J8" s="19">
        <v>0.71353258613532589</v>
      </c>
      <c r="K8" s="20"/>
      <c r="L8" s="18"/>
      <c r="M8" s="19">
        <v>0.77105991421059916</v>
      </c>
      <c r="N8" s="20"/>
      <c r="O8" s="18"/>
      <c r="P8" s="19">
        <v>0.75265670402656704</v>
      </c>
      <c r="Q8" s="20"/>
      <c r="R8" s="18"/>
      <c r="S8" s="19">
        <v>0.75999723259997232</v>
      </c>
      <c r="T8" s="20"/>
      <c r="U8" s="18"/>
      <c r="V8" s="19">
        <v>0.8</v>
      </c>
    </row>
    <row r="9" spans="1:22" x14ac:dyDescent="0.2">
      <c r="A9" s="3" t="s">
        <v>17</v>
      </c>
      <c r="C9" s="21">
        <v>128.93833557706148</v>
      </c>
      <c r="D9" s="23" t="s">
        <v>18</v>
      </c>
      <c r="F9" s="21">
        <v>99.316619688720039</v>
      </c>
      <c r="G9" s="23">
        <v>-0.22973552245552042</v>
      </c>
      <c r="I9" s="21">
        <v>100.77259681579305</v>
      </c>
      <c r="J9" s="23">
        <v>1.4659954513518203E-2</v>
      </c>
      <c r="L9" s="21">
        <v>122.23067053091549</v>
      </c>
      <c r="M9" s="23">
        <v>0.21293560345920892</v>
      </c>
      <c r="O9" s="21">
        <v>136.12795411300775</v>
      </c>
      <c r="P9" s="22"/>
      <c r="R9" s="21">
        <v>140.00050978607192</v>
      </c>
      <c r="S9" s="23">
        <v>0.14537954490450034</v>
      </c>
      <c r="U9" s="21">
        <v>144</v>
      </c>
      <c r="V9" s="23">
        <v>2.8567683218007733E-2</v>
      </c>
    </row>
    <row r="10" spans="1:22" x14ac:dyDescent="0.2">
      <c r="A10" s="3" t="s">
        <v>19</v>
      </c>
      <c r="C10" s="21">
        <v>105.35851667358517</v>
      </c>
      <c r="D10" s="23" t="s">
        <v>18</v>
      </c>
      <c r="F10" s="21">
        <v>39.140489595407622</v>
      </c>
      <c r="G10" s="23">
        <v>-0.62850189209980889</v>
      </c>
      <c r="I10" s="21">
        <v>71.904531617545317</v>
      </c>
      <c r="J10" s="23">
        <v>0.83708820101171955</v>
      </c>
      <c r="L10" s="21">
        <v>94.247170333471715</v>
      </c>
      <c r="M10" s="23">
        <v>0.31072643424986301</v>
      </c>
      <c r="O10" s="21">
        <v>102.45761726857617</v>
      </c>
      <c r="P10" s="22"/>
      <c r="R10" s="21">
        <v>106.39999999999999</v>
      </c>
      <c r="S10" s="23">
        <v>0.12894636118546909</v>
      </c>
      <c r="U10" s="21">
        <v>115.2</v>
      </c>
      <c r="V10" s="23">
        <v>8.2706766917293395E-2</v>
      </c>
    </row>
    <row r="11" spans="1:22" x14ac:dyDescent="0.2">
      <c r="A11" s="3" t="s">
        <v>20</v>
      </c>
      <c r="C11" s="21">
        <v>157.36959319219594</v>
      </c>
      <c r="D11" s="23" t="s">
        <v>18</v>
      </c>
      <c r="F11" s="21">
        <v>52.847594800463661</v>
      </c>
      <c r="G11" s="23">
        <v>-0.66418166477738338</v>
      </c>
      <c r="I11" s="21">
        <v>99.559194686591951</v>
      </c>
      <c r="J11" s="23">
        <v>0.88389263622113723</v>
      </c>
      <c r="L11" s="21">
        <v>136.48150684931508</v>
      </c>
      <c r="M11" s="23">
        <v>0.37085788288015964</v>
      </c>
      <c r="O11" s="21">
        <v>132.57367510723674</v>
      </c>
      <c r="P11" s="22"/>
      <c r="R11" s="21">
        <v>131.8971080669711</v>
      </c>
      <c r="S11" s="23">
        <v>-3.3589889855227595E-2</v>
      </c>
      <c r="U11" s="21">
        <v>142.89854142518078</v>
      </c>
      <c r="V11" s="23">
        <v>8.3409208279408675E-2</v>
      </c>
    </row>
    <row r="12" spans="1:22" x14ac:dyDescent="0.2">
      <c r="A12" s="3" t="s">
        <v>21</v>
      </c>
      <c r="C12" s="24">
        <v>396</v>
      </c>
      <c r="D12" s="23"/>
      <c r="F12" s="24">
        <v>396</v>
      </c>
      <c r="G12" s="23"/>
      <c r="I12" s="24">
        <v>396</v>
      </c>
      <c r="J12" s="23"/>
      <c r="L12" s="24">
        <v>396</v>
      </c>
      <c r="M12" s="23"/>
      <c r="O12" s="24">
        <v>396</v>
      </c>
      <c r="P12" s="22"/>
      <c r="R12" s="24">
        <v>396</v>
      </c>
      <c r="S12" s="23"/>
      <c r="U12" s="24">
        <v>396</v>
      </c>
      <c r="V12" s="23"/>
    </row>
    <row r="13" spans="1:22" x14ac:dyDescent="0.2">
      <c r="A13" s="3" t="s">
        <v>22</v>
      </c>
      <c r="C13" s="25">
        <v>144540</v>
      </c>
      <c r="D13" s="22"/>
      <c r="F13" s="25">
        <v>144936</v>
      </c>
      <c r="G13" s="22"/>
      <c r="I13" s="25">
        <v>144540</v>
      </c>
      <c r="J13" s="22"/>
      <c r="L13" s="25">
        <v>144540</v>
      </c>
      <c r="M13" s="22"/>
      <c r="O13" s="25">
        <v>144540</v>
      </c>
      <c r="P13" s="22"/>
      <c r="R13" s="25">
        <v>144540</v>
      </c>
      <c r="S13" s="22"/>
      <c r="U13" s="25">
        <v>144936</v>
      </c>
      <c r="V13" s="22"/>
    </row>
    <row r="14" spans="1:22" x14ac:dyDescent="0.2">
      <c r="A14" s="3" t="s">
        <v>23</v>
      </c>
      <c r="C14" s="26">
        <v>118107</v>
      </c>
      <c r="D14" s="27"/>
      <c r="F14" s="26">
        <v>57119</v>
      </c>
      <c r="G14" s="27"/>
      <c r="I14" s="26">
        <v>103134</v>
      </c>
      <c r="J14" s="27"/>
      <c r="L14" s="26">
        <v>111449</v>
      </c>
      <c r="M14" s="27"/>
      <c r="O14" s="26">
        <v>108789</v>
      </c>
      <c r="P14" s="27"/>
      <c r="R14" s="26">
        <v>109850</v>
      </c>
      <c r="S14" s="27"/>
      <c r="U14" s="26">
        <v>115948.8</v>
      </c>
      <c r="V14" s="27"/>
    </row>
    <row r="15" spans="1:22" x14ac:dyDescent="0.2">
      <c r="C15" s="25"/>
      <c r="D15" s="22"/>
      <c r="F15" s="25"/>
      <c r="G15" s="22"/>
      <c r="I15" s="25"/>
      <c r="J15" s="22"/>
      <c r="L15" s="25"/>
      <c r="M15" s="22"/>
      <c r="O15" s="25"/>
      <c r="P15" s="22"/>
      <c r="R15" s="25"/>
      <c r="S15" s="22"/>
      <c r="U15" s="25"/>
      <c r="V15" s="22"/>
    </row>
    <row r="16" spans="1:22" x14ac:dyDescent="0.2">
      <c r="A16" s="28" t="s">
        <v>24</v>
      </c>
      <c r="B16" s="29"/>
      <c r="C16" s="30"/>
      <c r="D16" s="31"/>
      <c r="E16" s="29"/>
      <c r="F16" s="30"/>
      <c r="G16" s="31"/>
      <c r="H16" s="29"/>
      <c r="I16" s="30"/>
      <c r="J16" s="31"/>
      <c r="K16" s="29"/>
      <c r="L16" s="30"/>
      <c r="M16" s="31"/>
      <c r="N16" s="29"/>
      <c r="O16" s="30"/>
      <c r="P16" s="31"/>
      <c r="Q16" s="29"/>
      <c r="R16" s="30"/>
      <c r="S16" s="31"/>
      <c r="T16" s="29"/>
      <c r="U16" s="30"/>
      <c r="V16" s="31"/>
    </row>
    <row r="17" spans="1:22" x14ac:dyDescent="0.2">
      <c r="A17" s="18"/>
      <c r="B17" s="3" t="s">
        <v>25</v>
      </c>
      <c r="C17" s="32">
        <v>15228.52</v>
      </c>
      <c r="D17" s="33">
        <v>0.66949729319634521</v>
      </c>
      <c r="E17" s="34"/>
      <c r="F17" s="32">
        <v>5672.866</v>
      </c>
      <c r="G17" s="33">
        <v>0.74062953561444256</v>
      </c>
      <c r="H17" s="34"/>
      <c r="I17" s="32">
        <v>10393.081</v>
      </c>
      <c r="J17" s="33">
        <v>0.722228939716695</v>
      </c>
      <c r="K17" s="34"/>
      <c r="L17" s="32">
        <v>13622.486000000001</v>
      </c>
      <c r="M17" s="33">
        <v>0.69054901656036827</v>
      </c>
      <c r="N17" s="34"/>
      <c r="O17" s="32">
        <v>14809.224</v>
      </c>
      <c r="P17" s="33">
        <v>0.77283530976794468</v>
      </c>
      <c r="Q17" s="34"/>
      <c r="R17" s="32">
        <v>15379.056</v>
      </c>
      <c r="S17" s="33">
        <v>0.80668940782215726</v>
      </c>
      <c r="T17" s="34"/>
      <c r="U17" s="32">
        <v>16651.008000000002</v>
      </c>
      <c r="V17" s="33">
        <v>0.80396374067814602</v>
      </c>
    </row>
    <row r="18" spans="1:22" x14ac:dyDescent="0.2">
      <c r="A18" s="18"/>
      <c r="B18" s="3" t="s">
        <v>26</v>
      </c>
      <c r="C18" s="25">
        <v>6545.57</v>
      </c>
      <c r="D18" s="33">
        <v>0.28776541629962732</v>
      </c>
      <c r="E18" s="34"/>
      <c r="F18" s="25">
        <v>1372.4480000000001</v>
      </c>
      <c r="G18" s="33">
        <v>0.17918200868749068</v>
      </c>
      <c r="H18" s="34"/>
      <c r="I18" s="25">
        <v>2951.9470000000001</v>
      </c>
      <c r="J18" s="33">
        <v>0.20513469989408134</v>
      </c>
      <c r="K18" s="34"/>
      <c r="L18" s="25">
        <v>4821.7179999999998</v>
      </c>
      <c r="M18" s="33">
        <v>0.2444218054642468</v>
      </c>
      <c r="N18" s="34"/>
      <c r="O18" s="25">
        <v>2727.46</v>
      </c>
      <c r="P18" s="33">
        <v>0.14233543864146281</v>
      </c>
      <c r="Q18" s="34"/>
      <c r="R18" s="25">
        <v>1922.3820000000001</v>
      </c>
      <c r="S18" s="33">
        <v>0.10083617597776966</v>
      </c>
      <c r="T18" s="34"/>
      <c r="U18" s="25">
        <v>578.16</v>
      </c>
      <c r="V18" s="33">
        <v>2.791540766243562E-2</v>
      </c>
    </row>
    <row r="19" spans="1:22" x14ac:dyDescent="0.2">
      <c r="A19" s="18"/>
      <c r="B19" s="3" t="s">
        <v>27</v>
      </c>
      <c r="C19" s="25">
        <v>562.68299999999999</v>
      </c>
      <c r="D19" s="33">
        <v>2.473744956355569E-2</v>
      </c>
      <c r="E19" s="34"/>
      <c r="F19" s="25">
        <v>317.529</v>
      </c>
      <c r="G19" s="33">
        <v>4.1455475206732949E-2</v>
      </c>
      <c r="H19" s="34"/>
      <c r="I19" s="25">
        <v>662.93499999999995</v>
      </c>
      <c r="J19" s="33">
        <v>4.606822963768753E-2</v>
      </c>
      <c r="K19" s="34"/>
      <c r="L19" s="25">
        <v>965.327</v>
      </c>
      <c r="M19" s="33">
        <v>4.8934211458112019E-2</v>
      </c>
      <c r="N19" s="34"/>
      <c r="O19" s="25">
        <v>1354.9929999999999</v>
      </c>
      <c r="P19" s="33">
        <v>7.0711769562564294E-2</v>
      </c>
      <c r="Q19" s="34"/>
      <c r="R19" s="25">
        <v>1482.98</v>
      </c>
      <c r="S19" s="33">
        <v>7.77878862013444E-2</v>
      </c>
      <c r="T19" s="34"/>
      <c r="U19" s="25">
        <v>3179.88</v>
      </c>
      <c r="V19" s="33">
        <v>0.15353474214339594</v>
      </c>
    </row>
    <row r="20" spans="1:22" x14ac:dyDescent="0.2">
      <c r="A20" s="18"/>
      <c r="B20" s="3" t="s">
        <v>28</v>
      </c>
      <c r="C20" s="25">
        <v>409.428</v>
      </c>
      <c r="D20" s="33">
        <v>1.7999840940471773E-2</v>
      </c>
      <c r="E20" s="34"/>
      <c r="F20" s="25">
        <v>296.67599999999999</v>
      </c>
      <c r="G20" s="33">
        <v>3.8732980491333717E-2</v>
      </c>
      <c r="H20" s="34"/>
      <c r="I20" s="25">
        <v>382.32299999999998</v>
      </c>
      <c r="J20" s="33">
        <v>2.6568130751536138E-2</v>
      </c>
      <c r="K20" s="34"/>
      <c r="L20" s="25">
        <v>317.50599999999997</v>
      </c>
      <c r="M20" s="33">
        <v>1.609496651727271E-2</v>
      </c>
      <c r="N20" s="34"/>
      <c r="O20" s="25">
        <v>270.52199999999999</v>
      </c>
      <c r="P20" s="33">
        <v>1.4117482028028202E-2</v>
      </c>
      <c r="Q20" s="34"/>
      <c r="R20" s="25">
        <v>279.99</v>
      </c>
      <c r="S20" s="33">
        <v>1.4686529998728519E-2</v>
      </c>
      <c r="T20" s="34"/>
      <c r="U20" s="25">
        <v>302.09500000000003</v>
      </c>
      <c r="V20" s="33">
        <v>1.4586109516022364E-2</v>
      </c>
    </row>
    <row r="21" spans="1:22" x14ac:dyDescent="0.2">
      <c r="A21" s="35" t="s">
        <v>29</v>
      </c>
      <c r="B21" s="36"/>
      <c r="C21" s="37">
        <v>22746.201000000001</v>
      </c>
      <c r="D21" s="38">
        <v>1</v>
      </c>
      <c r="E21" s="39"/>
      <c r="F21" s="37">
        <v>7659.5190000000011</v>
      </c>
      <c r="G21" s="38">
        <v>0.99999999999999989</v>
      </c>
      <c r="H21" s="39"/>
      <c r="I21" s="37">
        <v>14390.286</v>
      </c>
      <c r="J21" s="38">
        <v>1</v>
      </c>
      <c r="K21" s="39"/>
      <c r="L21" s="37">
        <v>19727.037000000004</v>
      </c>
      <c r="M21" s="38">
        <v>0.99999999999999989</v>
      </c>
      <c r="N21" s="39"/>
      <c r="O21" s="37">
        <v>19162.199000000001</v>
      </c>
      <c r="P21" s="38">
        <v>1</v>
      </c>
      <c r="Q21" s="39"/>
      <c r="R21" s="37">
        <v>19064.408000000003</v>
      </c>
      <c r="S21" s="38">
        <v>0.99999999999999978</v>
      </c>
      <c r="T21" s="39"/>
      <c r="U21" s="37">
        <v>20711.143000000004</v>
      </c>
      <c r="V21" s="38">
        <v>0.99999999999999989</v>
      </c>
    </row>
    <row r="22" spans="1:22" x14ac:dyDescent="0.2">
      <c r="C22" s="25"/>
      <c r="D22" s="40"/>
      <c r="E22" s="41"/>
      <c r="F22" s="25"/>
      <c r="G22" s="40"/>
      <c r="H22" s="41"/>
      <c r="I22" s="25"/>
      <c r="J22" s="40"/>
      <c r="K22" s="41"/>
      <c r="L22" s="25"/>
      <c r="M22" s="40"/>
      <c r="N22" s="41"/>
      <c r="O22" s="25"/>
      <c r="P22" s="40"/>
      <c r="Q22" s="41"/>
      <c r="R22" s="25"/>
      <c r="S22" s="40"/>
      <c r="T22" s="41"/>
      <c r="U22" s="25"/>
      <c r="V22" s="40"/>
    </row>
    <row r="23" spans="1:22" x14ac:dyDescent="0.2">
      <c r="A23" s="28" t="s">
        <v>30</v>
      </c>
      <c r="B23" s="29"/>
      <c r="C23" s="30"/>
      <c r="D23" s="42"/>
      <c r="E23" s="43"/>
      <c r="F23" s="30"/>
      <c r="G23" s="42"/>
      <c r="H23" s="43"/>
      <c r="I23" s="30"/>
      <c r="J23" s="42"/>
      <c r="K23" s="43"/>
      <c r="L23" s="30"/>
      <c r="M23" s="42"/>
      <c r="N23" s="43"/>
      <c r="O23" s="30"/>
      <c r="P23" s="42"/>
      <c r="Q23" s="43"/>
      <c r="R23" s="30"/>
      <c r="S23" s="42"/>
      <c r="T23" s="43"/>
      <c r="U23" s="30"/>
      <c r="V23" s="42"/>
    </row>
    <row r="24" spans="1:22" x14ac:dyDescent="0.2">
      <c r="A24" s="18"/>
      <c r="B24" s="3" t="s">
        <v>25</v>
      </c>
      <c r="C24" s="25">
        <v>6189.366</v>
      </c>
      <c r="D24" s="33">
        <v>0.40643253579467997</v>
      </c>
      <c r="E24" s="34"/>
      <c r="F24" s="25">
        <v>4164.2839999999997</v>
      </c>
      <c r="G24" s="33">
        <v>0.73407057385103047</v>
      </c>
      <c r="H24" s="34"/>
      <c r="I24" s="25">
        <v>4864.1059999999998</v>
      </c>
      <c r="J24" s="33">
        <v>0.46801386422370805</v>
      </c>
      <c r="K24" s="34"/>
      <c r="L24" s="25">
        <v>6120.2219999999998</v>
      </c>
      <c r="M24" s="33">
        <v>0.44927350264848864</v>
      </c>
      <c r="N24" s="34"/>
      <c r="O24" s="25">
        <v>5968.6890000000003</v>
      </c>
      <c r="P24" s="33">
        <v>0.40303860620921123</v>
      </c>
      <c r="Q24" s="34"/>
      <c r="R24" s="25">
        <v>6008.817</v>
      </c>
      <c r="S24" s="33">
        <v>0.39071429351710535</v>
      </c>
      <c r="T24" s="34"/>
      <c r="U24" s="25">
        <v>6648.84</v>
      </c>
      <c r="V24" s="33">
        <v>0.39930555555555552</v>
      </c>
    </row>
    <row r="25" spans="1:22" x14ac:dyDescent="0.2">
      <c r="A25" s="18"/>
      <c r="B25" s="3" t="s">
        <v>26</v>
      </c>
      <c r="C25" s="25">
        <v>5455.7809999999999</v>
      </c>
      <c r="D25" s="33">
        <v>0.8335073950778924</v>
      </c>
      <c r="E25" s="34"/>
      <c r="F25" s="25">
        <v>2565.1469999999999</v>
      </c>
      <c r="G25" s="33">
        <v>1.8690303749213084</v>
      </c>
      <c r="H25" s="34"/>
      <c r="I25" s="25">
        <v>3480.665</v>
      </c>
      <c r="J25" s="33">
        <v>1.1791082292466633</v>
      </c>
      <c r="K25" s="34"/>
      <c r="L25" s="25">
        <v>4809.3879999999999</v>
      </c>
      <c r="M25" s="33">
        <v>0.99744282017322461</v>
      </c>
      <c r="N25" s="34"/>
      <c r="O25" s="25">
        <v>3607.7270000000003</v>
      </c>
      <c r="P25" s="33">
        <v>1.322742405021522</v>
      </c>
      <c r="Q25" s="34"/>
      <c r="R25" s="25">
        <v>2979.692</v>
      </c>
      <c r="S25" s="33">
        <v>1.5499999479812023</v>
      </c>
      <c r="T25" s="34"/>
      <c r="U25" s="25">
        <v>722.7</v>
      </c>
      <c r="V25" s="33">
        <v>1.2500000000000002</v>
      </c>
    </row>
    <row r="26" spans="1:22" x14ac:dyDescent="0.2">
      <c r="A26" s="18"/>
      <c r="B26" s="3" t="s">
        <v>27</v>
      </c>
      <c r="C26" s="25">
        <v>1.6359999999999999</v>
      </c>
      <c r="D26" s="33">
        <v>2.9074985382533326E-3</v>
      </c>
      <c r="E26" s="34"/>
      <c r="F26" s="25">
        <v>0</v>
      </c>
      <c r="G26" s="33">
        <v>0</v>
      </c>
      <c r="H26" s="34"/>
      <c r="I26" s="25">
        <v>0</v>
      </c>
      <c r="J26" s="33">
        <v>0</v>
      </c>
      <c r="K26" s="34"/>
      <c r="L26" s="25">
        <v>0</v>
      </c>
      <c r="M26" s="33">
        <v>0</v>
      </c>
      <c r="N26" s="34"/>
      <c r="O26" s="25">
        <v>55.432000000000002</v>
      </c>
      <c r="P26" s="33">
        <v>4.0909436432512936E-2</v>
      </c>
      <c r="Q26" s="34"/>
      <c r="R26" s="25">
        <v>90</v>
      </c>
      <c r="S26" s="33">
        <v>6.0688613467477642E-2</v>
      </c>
      <c r="T26" s="34"/>
      <c r="U26" s="25">
        <v>180</v>
      </c>
      <c r="V26" s="33">
        <v>5.6605909656968184E-2</v>
      </c>
    </row>
    <row r="27" spans="1:22" x14ac:dyDescent="0.2">
      <c r="A27" s="18"/>
      <c r="B27" s="3" t="s">
        <v>28</v>
      </c>
      <c r="C27" s="25">
        <v>42.173000000000002</v>
      </c>
      <c r="D27" s="33">
        <v>0.10300467969948318</v>
      </c>
      <c r="E27" s="34"/>
      <c r="F27" s="25">
        <v>27.565999999999999</v>
      </c>
      <c r="G27" s="33">
        <v>9.2916177917998083E-2</v>
      </c>
      <c r="H27" s="34"/>
      <c r="I27" s="25">
        <v>46.374000000000002</v>
      </c>
      <c r="J27" s="33">
        <v>0.1212953445123626</v>
      </c>
      <c r="K27" s="34"/>
      <c r="L27" s="25">
        <v>63.654000000000003</v>
      </c>
      <c r="M27" s="33">
        <v>0.2004812507480174</v>
      </c>
      <c r="N27" s="34"/>
      <c r="O27" s="25">
        <v>60.322000000000003</v>
      </c>
      <c r="P27" s="33">
        <v>0.22298371296974001</v>
      </c>
      <c r="Q27" s="34"/>
      <c r="R27" s="25">
        <v>62.433</v>
      </c>
      <c r="S27" s="33">
        <v>0.22298296367727419</v>
      </c>
      <c r="T27" s="34"/>
      <c r="U27" s="25">
        <v>67.361999999999995</v>
      </c>
      <c r="V27" s="33">
        <v>0.22298283652493417</v>
      </c>
    </row>
    <row r="28" spans="1:22" x14ac:dyDescent="0.2">
      <c r="A28" s="44" t="s">
        <v>31</v>
      </c>
      <c r="B28" s="45"/>
      <c r="C28" s="26">
        <v>11688.956000000002</v>
      </c>
      <c r="D28" s="46">
        <v>0.51388607706403377</v>
      </c>
      <c r="E28" s="47"/>
      <c r="F28" s="26">
        <v>6756.9969999999994</v>
      </c>
      <c r="G28" s="46">
        <v>0.88216988560247689</v>
      </c>
      <c r="H28" s="47"/>
      <c r="I28" s="26">
        <v>8391.1450000000004</v>
      </c>
      <c r="J28" s="46">
        <v>0.58311176025271494</v>
      </c>
      <c r="K28" s="47"/>
      <c r="L28" s="26">
        <v>10993.264000000001</v>
      </c>
      <c r="M28" s="46">
        <v>0.55726888939276586</v>
      </c>
      <c r="N28" s="47"/>
      <c r="O28" s="26">
        <v>9692.1700000000019</v>
      </c>
      <c r="P28" s="46">
        <v>0.50579633370888177</v>
      </c>
      <c r="Q28" s="47"/>
      <c r="R28" s="26">
        <v>9140.9420000000009</v>
      </c>
      <c r="S28" s="46">
        <v>0.47947683452850987</v>
      </c>
      <c r="T28" s="47"/>
      <c r="U28" s="26">
        <v>7618.902</v>
      </c>
      <c r="V28" s="46">
        <v>0.36786487351277514</v>
      </c>
    </row>
    <row r="29" spans="1:22" x14ac:dyDescent="0.2">
      <c r="C29" s="25"/>
      <c r="D29" s="33"/>
      <c r="E29" s="34"/>
      <c r="F29" s="25"/>
      <c r="G29" s="33"/>
      <c r="H29" s="34"/>
      <c r="I29" s="25"/>
      <c r="J29" s="33"/>
      <c r="K29" s="34"/>
      <c r="L29" s="25"/>
      <c r="M29" s="33"/>
      <c r="N29" s="34"/>
      <c r="O29" s="25"/>
      <c r="P29" s="33"/>
      <c r="Q29" s="34"/>
      <c r="R29" s="25"/>
      <c r="S29" s="33"/>
      <c r="T29" s="34"/>
      <c r="U29" s="25"/>
      <c r="V29" s="33"/>
    </row>
    <row r="30" spans="1:22" x14ac:dyDescent="0.2">
      <c r="A30" s="48" t="s">
        <v>32</v>
      </c>
      <c r="B30" s="1"/>
      <c r="C30" s="49">
        <v>11057.244999999999</v>
      </c>
      <c r="D30" s="50">
        <v>0.48611392293596628</v>
      </c>
      <c r="E30" s="51"/>
      <c r="F30" s="49">
        <v>902.52200000000175</v>
      </c>
      <c r="G30" s="50">
        <v>0.11783011439752308</v>
      </c>
      <c r="H30" s="51"/>
      <c r="I30" s="49">
        <v>5999.1409999999996</v>
      </c>
      <c r="J30" s="50">
        <v>0.41688823974728506</v>
      </c>
      <c r="K30" s="51"/>
      <c r="L30" s="49">
        <v>8733.7730000000029</v>
      </c>
      <c r="M30" s="50">
        <v>0.44273111060723419</v>
      </c>
      <c r="N30" s="51"/>
      <c r="O30" s="49">
        <v>9470.0289999999986</v>
      </c>
      <c r="P30" s="50">
        <v>0.49420366629111817</v>
      </c>
      <c r="Q30" s="51"/>
      <c r="R30" s="49">
        <v>9923.4660000000022</v>
      </c>
      <c r="S30" s="50">
        <v>0.52052316547149013</v>
      </c>
      <c r="T30" s="51"/>
      <c r="U30" s="49">
        <v>13092.241000000004</v>
      </c>
      <c r="V30" s="50">
        <v>0.63213512648722481</v>
      </c>
    </row>
    <row r="31" spans="1:22" x14ac:dyDescent="0.2">
      <c r="C31" s="25"/>
      <c r="D31" s="40"/>
      <c r="E31" s="41"/>
      <c r="F31" s="25"/>
      <c r="G31" s="40"/>
      <c r="H31" s="41"/>
      <c r="I31" s="25"/>
      <c r="J31" s="40"/>
      <c r="K31" s="41"/>
      <c r="L31" s="25"/>
      <c r="M31" s="40"/>
      <c r="N31" s="41"/>
      <c r="O31" s="25"/>
      <c r="P31" s="40"/>
      <c r="Q31" s="41"/>
      <c r="R31" s="25"/>
      <c r="S31" s="40"/>
      <c r="T31" s="41"/>
      <c r="U31" s="25"/>
      <c r="V31" s="40"/>
    </row>
    <row r="32" spans="1:22" x14ac:dyDescent="0.2">
      <c r="A32" s="28" t="s">
        <v>33</v>
      </c>
      <c r="B32" s="29"/>
      <c r="C32" s="30"/>
      <c r="D32" s="52"/>
      <c r="E32" s="53"/>
      <c r="F32" s="30"/>
      <c r="G32" s="52"/>
      <c r="H32" s="53"/>
      <c r="I32" s="30"/>
      <c r="J32" s="52"/>
      <c r="K32" s="53"/>
      <c r="L32" s="30"/>
      <c r="M32" s="52"/>
      <c r="N32" s="53"/>
      <c r="O32" s="30"/>
      <c r="P32" s="52"/>
      <c r="Q32" s="53"/>
      <c r="R32" s="30"/>
      <c r="S32" s="52"/>
      <c r="T32" s="53"/>
      <c r="U32" s="30"/>
      <c r="V32" s="52"/>
    </row>
    <row r="33" spans="1:22" x14ac:dyDescent="0.2">
      <c r="A33" s="18"/>
      <c r="B33" s="3" t="s">
        <v>34</v>
      </c>
      <c r="C33" s="25">
        <v>2014.5640000000001</v>
      </c>
      <c r="D33" s="33">
        <v>8.8567053460927386E-2</v>
      </c>
      <c r="E33" s="34"/>
      <c r="F33" s="25">
        <v>1033.3800000000001</v>
      </c>
      <c r="G33" s="33">
        <v>0.13491447700567097</v>
      </c>
      <c r="H33" s="34"/>
      <c r="I33" s="25">
        <v>1285.6199999999999</v>
      </c>
      <c r="J33" s="33">
        <v>8.933943355955537E-2</v>
      </c>
      <c r="K33" s="34"/>
      <c r="L33" s="25">
        <v>1739.3209999999999</v>
      </c>
      <c r="M33" s="33">
        <v>8.8169399185493477E-2</v>
      </c>
      <c r="N33" s="34"/>
      <c r="O33" s="25">
        <v>1777.9939999999999</v>
      </c>
      <c r="P33" s="33">
        <v>9.278653248512865E-2</v>
      </c>
      <c r="Q33" s="34"/>
      <c r="R33" s="25">
        <v>1748.8810000000001</v>
      </c>
      <c r="S33" s="33">
        <v>9.1735395088061472E-2</v>
      </c>
      <c r="T33" s="34"/>
      <c r="U33" s="25">
        <v>1819.029</v>
      </c>
      <c r="V33" s="33">
        <v>8.7828518203944592E-2</v>
      </c>
    </row>
    <row r="34" spans="1:22" x14ac:dyDescent="0.2">
      <c r="A34" s="18"/>
      <c r="B34" s="3" t="s">
        <v>35</v>
      </c>
      <c r="C34" s="25">
        <v>1658.4010000000001</v>
      </c>
      <c r="D34" s="33">
        <v>7.2908922241564644E-2</v>
      </c>
      <c r="E34" s="34"/>
      <c r="F34" s="25">
        <v>657.49800000000005</v>
      </c>
      <c r="G34" s="33">
        <v>8.584063829595566E-2</v>
      </c>
      <c r="H34" s="34"/>
      <c r="I34" s="25">
        <v>1007.155</v>
      </c>
      <c r="J34" s="33">
        <v>6.9988532542021753E-2</v>
      </c>
      <c r="K34" s="34"/>
      <c r="L34" s="25">
        <v>1352.712</v>
      </c>
      <c r="M34" s="33">
        <v>6.8571473759591967E-2</v>
      </c>
      <c r="N34" s="34"/>
      <c r="O34" s="25">
        <v>1494.316</v>
      </c>
      <c r="P34" s="33">
        <v>7.7982490422941544E-2</v>
      </c>
      <c r="Q34" s="34"/>
      <c r="R34" s="25">
        <v>1551.8150000000001</v>
      </c>
      <c r="S34" s="33">
        <v>8.1398541197817406E-2</v>
      </c>
      <c r="T34" s="34"/>
      <c r="U34" s="25">
        <v>1680.16</v>
      </c>
      <c r="V34" s="33">
        <v>8.1123480244426865E-2</v>
      </c>
    </row>
    <row r="35" spans="1:22" x14ac:dyDescent="0.2">
      <c r="A35" s="18"/>
      <c r="B35" s="3" t="s">
        <v>36</v>
      </c>
      <c r="C35" s="25">
        <v>960.43100000000004</v>
      </c>
      <c r="D35" s="33">
        <v>4.2223798163042697E-2</v>
      </c>
      <c r="E35" s="34"/>
      <c r="F35" s="25">
        <v>503.05500000000001</v>
      </c>
      <c r="G35" s="33">
        <v>6.5677100611670258E-2</v>
      </c>
      <c r="H35" s="34"/>
      <c r="I35" s="25">
        <v>548.75699999999995</v>
      </c>
      <c r="J35" s="33">
        <v>3.8133849459281069E-2</v>
      </c>
      <c r="K35" s="34"/>
      <c r="L35" s="25">
        <v>854.66399999999999</v>
      </c>
      <c r="M35" s="33">
        <v>4.3324499264638668E-2</v>
      </c>
      <c r="N35" s="34"/>
      <c r="O35" s="25">
        <v>571.58199999999999</v>
      </c>
      <c r="P35" s="33">
        <v>2.9828622487429547E-2</v>
      </c>
      <c r="Q35" s="34"/>
      <c r="R35" s="25">
        <v>585.87199999999996</v>
      </c>
      <c r="S35" s="33">
        <v>3.0731192911943546E-2</v>
      </c>
      <c r="T35" s="34"/>
      <c r="U35" s="25">
        <v>600.51800000000003</v>
      </c>
      <c r="V35" s="33">
        <v>2.8994923167688036E-2</v>
      </c>
    </row>
    <row r="36" spans="1:22" x14ac:dyDescent="0.2">
      <c r="A36" s="18"/>
      <c r="B36" s="3" t="s">
        <v>37</v>
      </c>
      <c r="C36" s="25">
        <v>1169.8009999999999</v>
      </c>
      <c r="D36" s="33">
        <v>5.1428412155506753E-2</v>
      </c>
      <c r="E36" s="34"/>
      <c r="F36" s="25">
        <v>787.01300000000003</v>
      </c>
      <c r="G36" s="33">
        <v>0.10274966352325778</v>
      </c>
      <c r="H36" s="34"/>
      <c r="I36" s="25">
        <v>905.61900000000003</v>
      </c>
      <c r="J36" s="33">
        <v>6.2932661658010133E-2</v>
      </c>
      <c r="K36" s="34"/>
      <c r="L36" s="25">
        <v>1152.4280000000001</v>
      </c>
      <c r="M36" s="33">
        <v>5.8418707279760257E-2</v>
      </c>
      <c r="N36" s="34"/>
      <c r="O36" s="25">
        <v>1083.4259999999999</v>
      </c>
      <c r="P36" s="33">
        <v>5.6539753083662263E-2</v>
      </c>
      <c r="Q36" s="34"/>
      <c r="R36" s="25">
        <v>1110.5129999999999</v>
      </c>
      <c r="S36" s="33">
        <v>5.8250589265609491E-2</v>
      </c>
      <c r="T36" s="34"/>
      <c r="U36" s="25">
        <v>1148.4000000000001</v>
      </c>
      <c r="V36" s="33">
        <v>5.5448412480180349E-2</v>
      </c>
    </row>
    <row r="37" spans="1:22" x14ac:dyDescent="0.2">
      <c r="A37" s="18"/>
      <c r="B37" s="3" t="s">
        <v>38</v>
      </c>
      <c r="C37" s="25">
        <v>862.46900000000005</v>
      </c>
      <c r="D37" s="33">
        <v>3.7917057006574419E-2</v>
      </c>
      <c r="E37" s="34"/>
      <c r="F37" s="25">
        <v>633.56399999999996</v>
      </c>
      <c r="G37" s="33">
        <v>8.2715899000968582E-2</v>
      </c>
      <c r="H37" s="34"/>
      <c r="I37" s="25">
        <v>775.22400000000005</v>
      </c>
      <c r="J37" s="33">
        <v>5.3871340708586339E-2</v>
      </c>
      <c r="K37" s="34"/>
      <c r="L37" s="25">
        <v>796.47</v>
      </c>
      <c r="M37" s="33">
        <v>4.0374537747356581E-2</v>
      </c>
      <c r="N37" s="34"/>
      <c r="O37" s="25">
        <v>780.19699999999989</v>
      </c>
      <c r="P37" s="33">
        <v>4.0715421022399355E-2</v>
      </c>
      <c r="Q37" s="34"/>
      <c r="R37" s="25">
        <v>799.70100000000002</v>
      </c>
      <c r="S37" s="33">
        <v>4.1947329285021588E-2</v>
      </c>
      <c r="T37" s="34"/>
      <c r="U37" s="25">
        <v>871.2</v>
      </c>
      <c r="V37" s="33">
        <v>4.2064312915998887E-2</v>
      </c>
    </row>
    <row r="38" spans="1:22" x14ac:dyDescent="0.2">
      <c r="A38" s="44" t="s">
        <v>39</v>
      </c>
      <c r="B38" s="45"/>
      <c r="C38" s="26">
        <v>6665.6660000000002</v>
      </c>
      <c r="D38" s="46">
        <v>0.29304524302761592</v>
      </c>
      <c r="E38" s="47"/>
      <c r="F38" s="26">
        <v>3614.5099999999998</v>
      </c>
      <c r="G38" s="46">
        <v>0.47189777843752317</v>
      </c>
      <c r="H38" s="47"/>
      <c r="I38" s="26">
        <v>4522.375</v>
      </c>
      <c r="J38" s="46">
        <v>0.31426581792745467</v>
      </c>
      <c r="K38" s="47"/>
      <c r="L38" s="26">
        <v>5895.5950000000003</v>
      </c>
      <c r="M38" s="46">
        <v>0.29885861723684093</v>
      </c>
      <c r="N38" s="47"/>
      <c r="O38" s="26">
        <v>5707.5149999999994</v>
      </c>
      <c r="P38" s="46">
        <v>0.29785281950156134</v>
      </c>
      <c r="Q38" s="47"/>
      <c r="R38" s="26">
        <v>5796.7820000000002</v>
      </c>
      <c r="S38" s="46">
        <v>0.3040630477484535</v>
      </c>
      <c r="T38" s="47"/>
      <c r="U38" s="26">
        <v>6119.3069999999998</v>
      </c>
      <c r="V38" s="46">
        <v>0.2954596470122387</v>
      </c>
    </row>
    <row r="39" spans="1:22" x14ac:dyDescent="0.2">
      <c r="C39" s="25"/>
      <c r="D39" s="33"/>
      <c r="E39" s="34"/>
      <c r="F39" s="25"/>
      <c r="G39" s="33"/>
      <c r="H39" s="34"/>
      <c r="I39" s="25"/>
      <c r="J39" s="33"/>
      <c r="K39" s="34"/>
      <c r="L39" s="25"/>
      <c r="M39" s="33"/>
      <c r="N39" s="34"/>
      <c r="O39" s="25"/>
      <c r="P39" s="33"/>
      <c r="Q39" s="34"/>
      <c r="R39" s="25"/>
      <c r="S39" s="33"/>
      <c r="T39" s="34"/>
      <c r="U39" s="25"/>
      <c r="V39" s="33"/>
    </row>
    <row r="40" spans="1:22" x14ac:dyDescent="0.2">
      <c r="A40" s="48" t="s">
        <v>40</v>
      </c>
      <c r="B40" s="1"/>
      <c r="C40" s="49">
        <v>4391.5789999999988</v>
      </c>
      <c r="D40" s="50">
        <v>0.19306867990835036</v>
      </c>
      <c r="E40" s="51"/>
      <c r="F40" s="49">
        <v>-2711.987999999998</v>
      </c>
      <c r="G40" s="50">
        <v>-0.35406766404000012</v>
      </c>
      <c r="H40" s="51"/>
      <c r="I40" s="49">
        <v>1476.7659999999996</v>
      </c>
      <c r="J40" s="50">
        <v>0.10262242181983038</v>
      </c>
      <c r="K40" s="51"/>
      <c r="L40" s="49">
        <v>2838.1780000000026</v>
      </c>
      <c r="M40" s="50">
        <v>0.14387249337039323</v>
      </c>
      <c r="N40" s="51"/>
      <c r="O40" s="49">
        <v>3762.5139999999992</v>
      </c>
      <c r="P40" s="50">
        <v>0.19635084678955683</v>
      </c>
      <c r="Q40" s="51"/>
      <c r="R40" s="49">
        <v>4126.684000000002</v>
      </c>
      <c r="S40" s="50">
        <v>0.21646011772303664</v>
      </c>
      <c r="T40" s="51"/>
      <c r="U40" s="49">
        <v>6972.9340000000038</v>
      </c>
      <c r="V40" s="50">
        <v>0.33667547947498611</v>
      </c>
    </row>
    <row r="41" spans="1:22" x14ac:dyDescent="0.2">
      <c r="A41" s="4"/>
      <c r="B41" s="4"/>
      <c r="C41" s="54"/>
      <c r="D41" s="40"/>
      <c r="E41" s="41"/>
      <c r="F41" s="54"/>
      <c r="G41" s="40"/>
      <c r="H41" s="41"/>
      <c r="I41" s="54"/>
      <c r="J41" s="40"/>
      <c r="K41" s="41"/>
      <c r="L41" s="54"/>
      <c r="M41" s="40"/>
      <c r="N41" s="41"/>
      <c r="O41" s="54"/>
      <c r="P41" s="40"/>
      <c r="Q41" s="41"/>
      <c r="R41" s="54"/>
      <c r="S41" s="40"/>
      <c r="T41" s="41"/>
      <c r="U41" s="54"/>
      <c r="V41" s="40"/>
    </row>
    <row r="42" spans="1:22" x14ac:dyDescent="0.2">
      <c r="A42" s="55"/>
      <c r="B42" s="2" t="s">
        <v>41</v>
      </c>
      <c r="C42" s="56">
        <v>739.25153250000005</v>
      </c>
      <c r="D42" s="57">
        <v>3.2500000000000001E-2</v>
      </c>
      <c r="E42" s="58"/>
      <c r="F42" s="56">
        <v>248.93436750000004</v>
      </c>
      <c r="G42" s="57">
        <v>3.2500000000000001E-2</v>
      </c>
      <c r="H42" s="58"/>
      <c r="I42" s="56">
        <v>467.68429500000002</v>
      </c>
      <c r="J42" s="57">
        <v>3.2500000000000001E-2</v>
      </c>
      <c r="K42" s="58"/>
      <c r="L42" s="56">
        <v>641.12870250000014</v>
      </c>
      <c r="M42" s="57">
        <v>3.2500000000000001E-2</v>
      </c>
      <c r="N42" s="58"/>
      <c r="O42" s="56">
        <v>622.77150000000006</v>
      </c>
      <c r="P42" s="57">
        <v>3.2500001696047519E-2</v>
      </c>
      <c r="Q42" s="58"/>
      <c r="R42" s="56">
        <v>619.5932600000001</v>
      </c>
      <c r="S42" s="57">
        <v>3.2500000000000001E-2</v>
      </c>
      <c r="T42" s="58"/>
      <c r="U42" s="56">
        <v>673.11214750000022</v>
      </c>
      <c r="V42" s="57">
        <v>3.2500000000000008E-2</v>
      </c>
    </row>
    <row r="43" spans="1:22" x14ac:dyDescent="0.2">
      <c r="A43" s="4"/>
      <c r="B43" s="4"/>
      <c r="C43" s="54"/>
      <c r="D43" s="40"/>
      <c r="E43" s="41"/>
      <c r="F43" s="54"/>
      <c r="G43" s="40"/>
      <c r="H43" s="41"/>
      <c r="I43" s="54"/>
      <c r="J43" s="40"/>
      <c r="K43" s="41"/>
      <c r="L43" s="54"/>
      <c r="M43" s="40"/>
      <c r="N43" s="41"/>
      <c r="O43" s="54"/>
      <c r="P43" s="40"/>
      <c r="Q43" s="41"/>
      <c r="R43" s="54"/>
      <c r="S43" s="40"/>
      <c r="T43" s="41"/>
      <c r="U43" s="54"/>
      <c r="V43" s="40"/>
    </row>
    <row r="44" spans="1:22" x14ac:dyDescent="0.2">
      <c r="A44" s="48" t="s">
        <v>42</v>
      </c>
      <c r="B44" s="1"/>
      <c r="C44" s="49">
        <v>3652.3274674999989</v>
      </c>
      <c r="D44" s="50">
        <v>0.16056867990835036</v>
      </c>
      <c r="E44" s="51"/>
      <c r="F44" s="49">
        <v>-2960.922367499998</v>
      </c>
      <c r="G44" s="50">
        <v>-0.38656766404000009</v>
      </c>
      <c r="H44" s="51"/>
      <c r="I44" s="49">
        <v>1009.0817049999996</v>
      </c>
      <c r="J44" s="50">
        <v>7.0122421819830374E-2</v>
      </c>
      <c r="K44" s="51"/>
      <c r="L44" s="49">
        <v>2197.0492975000025</v>
      </c>
      <c r="M44" s="50">
        <v>0.11137249337039323</v>
      </c>
      <c r="N44" s="51"/>
      <c r="O44" s="49">
        <v>3139.7424999999994</v>
      </c>
      <c r="P44" s="50">
        <v>0.16385084509350933</v>
      </c>
      <c r="Q44" s="51"/>
      <c r="R44" s="49">
        <v>3507.0907400000019</v>
      </c>
      <c r="S44" s="50">
        <v>0.18396011772303664</v>
      </c>
      <c r="T44" s="51"/>
      <c r="U44" s="49">
        <v>6299.8218525000038</v>
      </c>
      <c r="V44" s="50">
        <v>0.30417547947498613</v>
      </c>
    </row>
    <row r="45" spans="1:22" x14ac:dyDescent="0.2">
      <c r="C45" s="25"/>
      <c r="D45" s="40"/>
      <c r="E45" s="41"/>
      <c r="F45" s="25"/>
      <c r="G45" s="40"/>
      <c r="H45" s="41"/>
      <c r="I45" s="25"/>
      <c r="J45" s="40"/>
      <c r="K45" s="41"/>
      <c r="L45" s="25"/>
      <c r="M45" s="40"/>
      <c r="N45" s="41"/>
      <c r="O45" s="25"/>
      <c r="P45" s="40"/>
      <c r="Q45" s="41"/>
      <c r="R45" s="25"/>
      <c r="S45" s="40"/>
      <c r="T45" s="41"/>
      <c r="U45" s="25"/>
      <c r="V45" s="40"/>
    </row>
    <row r="46" spans="1:22" x14ac:dyDescent="0.2">
      <c r="A46" s="28" t="s">
        <v>43</v>
      </c>
      <c r="B46" s="29"/>
      <c r="C46" s="30"/>
      <c r="D46" s="52"/>
      <c r="E46" s="53"/>
      <c r="F46" s="30"/>
      <c r="G46" s="52"/>
      <c r="H46" s="53"/>
      <c r="I46" s="30"/>
      <c r="J46" s="52"/>
      <c r="K46" s="53"/>
      <c r="L46" s="30"/>
      <c r="M46" s="52"/>
      <c r="N46" s="53"/>
      <c r="O46" s="30"/>
      <c r="P46" s="52"/>
      <c r="Q46" s="53"/>
      <c r="R46" s="30"/>
      <c r="S46" s="52"/>
      <c r="T46" s="53"/>
      <c r="U46" s="30"/>
      <c r="V46" s="52"/>
    </row>
    <row r="47" spans="1:22" x14ac:dyDescent="0.2">
      <c r="A47" s="18"/>
      <c r="B47" s="3" t="s">
        <v>44</v>
      </c>
      <c r="C47" s="25">
        <v>750</v>
      </c>
      <c r="D47" s="33">
        <v>3.2972539018713498E-2</v>
      </c>
      <c r="E47" s="34"/>
      <c r="F47" s="25">
        <v>750</v>
      </c>
      <c r="G47" s="33">
        <v>9.7917375751662719E-2</v>
      </c>
      <c r="H47" s="34"/>
      <c r="I47" s="25">
        <v>750</v>
      </c>
      <c r="J47" s="33">
        <v>5.2118491599124579E-2</v>
      </c>
      <c r="K47" s="34"/>
      <c r="L47" s="25">
        <v>750</v>
      </c>
      <c r="M47" s="33">
        <v>3.8018887479148535E-2</v>
      </c>
      <c r="N47" s="34"/>
      <c r="O47" s="25">
        <v>750</v>
      </c>
      <c r="P47" s="33">
        <v>3.9139558043416622E-2</v>
      </c>
      <c r="Q47" s="34"/>
      <c r="R47" s="25">
        <v>750</v>
      </c>
      <c r="S47" s="33">
        <v>3.9340324651046067E-2</v>
      </c>
      <c r="T47" s="34"/>
      <c r="U47" s="25">
        <v>826.17490849315061</v>
      </c>
      <c r="V47" s="33">
        <v>3.9890357982326249E-2</v>
      </c>
    </row>
    <row r="48" spans="1:22" x14ac:dyDescent="0.2">
      <c r="A48" s="18"/>
      <c r="B48" s="3" t="s">
        <v>45</v>
      </c>
      <c r="C48" s="25">
        <v>133.47</v>
      </c>
      <c r="D48" s="33">
        <v>5.8677930437702535E-3</v>
      </c>
      <c r="E48" s="34"/>
      <c r="F48" s="25">
        <v>160.32599999999999</v>
      </c>
      <c r="G48" s="33">
        <v>2.0931601579681436E-2</v>
      </c>
      <c r="H48" s="34"/>
      <c r="I48" s="25">
        <v>242.41300000000001</v>
      </c>
      <c r="J48" s="33">
        <v>1.6845599872024782E-2</v>
      </c>
      <c r="K48" s="34"/>
      <c r="L48" s="25">
        <v>128.56</v>
      </c>
      <c r="M48" s="33">
        <v>6.5169442324257811E-3</v>
      </c>
      <c r="N48" s="34"/>
      <c r="O48" s="25">
        <v>212.06699999999995</v>
      </c>
      <c r="P48" s="33">
        <v>1.1066944874124308E-2</v>
      </c>
      <c r="Q48" s="34"/>
      <c r="R48" s="25">
        <v>231.226</v>
      </c>
      <c r="S48" s="33">
        <v>1.2128674543683705E-2</v>
      </c>
      <c r="T48" s="34"/>
      <c r="U48" s="25">
        <v>231.226</v>
      </c>
      <c r="V48" s="33">
        <v>1.1164328303850732E-2</v>
      </c>
    </row>
    <row r="49" spans="1:27" x14ac:dyDescent="0.2">
      <c r="A49" s="18"/>
      <c r="B49" s="3" t="s">
        <v>46</v>
      </c>
      <c r="C49" s="25">
        <v>22.012</v>
      </c>
      <c r="D49" s="33">
        <v>9.6772203850656205E-4</v>
      </c>
      <c r="E49" s="34"/>
      <c r="F49" s="25">
        <v>21.48</v>
      </c>
      <c r="G49" s="33">
        <v>2.8043536415276204E-3</v>
      </c>
      <c r="H49" s="34"/>
      <c r="I49" s="25">
        <v>13.411</v>
      </c>
      <c r="J49" s="33">
        <v>9.319481211144796E-4</v>
      </c>
      <c r="K49" s="34"/>
      <c r="L49" s="25">
        <v>6.7350000000000003</v>
      </c>
      <c r="M49" s="33">
        <v>3.4140960956275383E-4</v>
      </c>
      <c r="N49" s="34"/>
      <c r="O49" s="25">
        <v>5.088000000000001</v>
      </c>
      <c r="P49" s="33">
        <v>2.6552276176653844E-4</v>
      </c>
      <c r="Q49" s="34"/>
      <c r="R49" s="25">
        <v>0</v>
      </c>
      <c r="S49" s="33">
        <v>0</v>
      </c>
      <c r="T49" s="34"/>
      <c r="U49" s="25">
        <v>0</v>
      </c>
      <c r="V49" s="33">
        <v>0</v>
      </c>
    </row>
    <row r="50" spans="1:27" x14ac:dyDescent="0.2">
      <c r="A50" s="44" t="s">
        <v>47</v>
      </c>
      <c r="B50" s="45"/>
      <c r="C50" s="26">
        <v>905.48199999999997</v>
      </c>
      <c r="D50" s="46">
        <v>3.9808054100990309E-2</v>
      </c>
      <c r="E50" s="47"/>
      <c r="F50" s="26">
        <v>931.80600000000004</v>
      </c>
      <c r="G50" s="46">
        <v>0.12165333097287179</v>
      </c>
      <c r="H50" s="47"/>
      <c r="I50" s="26">
        <v>1005.824</v>
      </c>
      <c r="J50" s="46">
        <v>6.9896039592263828E-2</v>
      </c>
      <c r="K50" s="47"/>
      <c r="L50" s="26">
        <v>885.29499999999996</v>
      </c>
      <c r="M50" s="46">
        <v>4.4877241321137067E-2</v>
      </c>
      <c r="N50" s="47"/>
      <c r="O50" s="26">
        <v>967.15499999999997</v>
      </c>
      <c r="P50" s="46">
        <v>5.0472025679307468E-2</v>
      </c>
      <c r="Q50" s="47"/>
      <c r="R50" s="26">
        <v>981.226</v>
      </c>
      <c r="S50" s="46">
        <v>5.1468999194729775E-2</v>
      </c>
      <c r="T50" s="47"/>
      <c r="U50" s="26">
        <v>1057.4009084931506</v>
      </c>
      <c r="V50" s="46">
        <v>5.105468628617698E-2</v>
      </c>
    </row>
    <row r="51" spans="1:27" ht="13.5" thickBot="1" x14ac:dyDescent="0.25">
      <c r="C51" s="25"/>
      <c r="D51" s="33"/>
      <c r="E51" s="34"/>
      <c r="F51" s="25"/>
      <c r="G51" s="33"/>
      <c r="H51" s="34"/>
      <c r="I51" s="25"/>
      <c r="J51" s="33"/>
      <c r="K51" s="34"/>
      <c r="L51" s="25"/>
      <c r="M51" s="33"/>
      <c r="N51" s="34"/>
      <c r="O51" s="25"/>
      <c r="P51" s="33"/>
      <c r="Q51" s="34"/>
      <c r="R51" s="25"/>
      <c r="S51" s="33"/>
      <c r="T51" s="34"/>
      <c r="U51" s="25"/>
      <c r="V51" s="33"/>
    </row>
    <row r="52" spans="1:27" ht="14.25" thickTop="1" thickBot="1" x14ac:dyDescent="0.25">
      <c r="A52" s="59" t="s">
        <v>48</v>
      </c>
      <c r="B52" s="60"/>
      <c r="C52" s="61">
        <v>2746.8454674999989</v>
      </c>
      <c r="D52" s="62">
        <v>0.12076062580736004</v>
      </c>
      <c r="E52" s="63"/>
      <c r="F52" s="61">
        <v>-3892.7283674999981</v>
      </c>
      <c r="G52" s="62">
        <v>-0.50822099501287188</v>
      </c>
      <c r="H52" s="63"/>
      <c r="I52" s="61">
        <v>3.2577049999996461</v>
      </c>
      <c r="J52" s="62">
        <v>2.2638222756654359E-4</v>
      </c>
      <c r="K52" s="63"/>
      <c r="L52" s="61">
        <v>1311.7542975000024</v>
      </c>
      <c r="M52" s="62">
        <v>6.6495252049256159E-2</v>
      </c>
      <c r="N52" s="63"/>
      <c r="O52" s="61">
        <v>2172.5874999999996</v>
      </c>
      <c r="P52" s="62">
        <v>0.11337881941420186</v>
      </c>
      <c r="Q52" s="63"/>
      <c r="R52" s="61">
        <v>2525.8647400000018</v>
      </c>
      <c r="S52" s="62">
        <v>0.13249111852830686</v>
      </c>
      <c r="T52" s="63"/>
      <c r="U52" s="61">
        <v>5242.4209440068535</v>
      </c>
      <c r="V52" s="64">
        <v>0.25312079318880915</v>
      </c>
    </row>
    <row r="53" spans="1:27" ht="13.5" thickTop="1" x14ac:dyDescent="0.2">
      <c r="C53" s="25"/>
      <c r="D53" s="40"/>
      <c r="E53" s="41"/>
      <c r="F53" s="25"/>
      <c r="G53" s="40"/>
      <c r="H53" s="41"/>
      <c r="I53" s="25"/>
      <c r="J53" s="40"/>
      <c r="K53" s="41"/>
      <c r="L53" s="25"/>
      <c r="M53" s="40"/>
      <c r="N53" s="41"/>
      <c r="O53" s="25"/>
      <c r="P53" s="40"/>
      <c r="Q53" s="41"/>
      <c r="R53" s="25"/>
      <c r="S53" s="40"/>
      <c r="T53" s="41"/>
      <c r="U53" s="25"/>
      <c r="V53" s="40"/>
    </row>
    <row r="54" spans="1:27" x14ac:dyDescent="0.2">
      <c r="A54" s="55"/>
      <c r="B54" s="2" t="s">
        <v>49</v>
      </c>
      <c r="C54" s="56">
        <v>909.84804000000008</v>
      </c>
      <c r="D54" s="57">
        <v>0.04</v>
      </c>
      <c r="E54" s="58"/>
      <c r="F54" s="56">
        <v>306.38076000000007</v>
      </c>
      <c r="G54" s="57">
        <v>0.04</v>
      </c>
      <c r="H54" s="58"/>
      <c r="I54" s="56">
        <v>575.61144000000002</v>
      </c>
      <c r="J54" s="57">
        <v>0.04</v>
      </c>
      <c r="K54" s="58"/>
      <c r="L54" s="56">
        <v>789.08148000000017</v>
      </c>
      <c r="M54" s="57">
        <v>0.04</v>
      </c>
      <c r="N54" s="58"/>
      <c r="O54" s="56">
        <v>766.48800000000006</v>
      </c>
      <c r="P54" s="57">
        <v>4.0000002087443094E-2</v>
      </c>
      <c r="Q54" s="58"/>
      <c r="R54" s="56">
        <v>762.57632000000012</v>
      </c>
      <c r="S54" s="57">
        <v>0.04</v>
      </c>
      <c r="T54" s="58"/>
      <c r="U54" s="56">
        <v>828.44572000000016</v>
      </c>
      <c r="V54" s="57">
        <v>0.04</v>
      </c>
    </row>
    <row r="55" spans="1:27" ht="13.5" thickBot="1" x14ac:dyDescent="0.25">
      <c r="C55" s="25"/>
      <c r="D55" s="40"/>
      <c r="E55" s="41"/>
      <c r="F55" s="25"/>
      <c r="G55" s="40"/>
      <c r="H55" s="41"/>
      <c r="I55" s="25"/>
      <c r="J55" s="40"/>
      <c r="K55" s="41"/>
      <c r="L55" s="25"/>
      <c r="M55" s="40"/>
      <c r="N55" s="41"/>
      <c r="O55" s="25"/>
      <c r="P55" s="40"/>
      <c r="Q55" s="41"/>
      <c r="R55" s="25"/>
      <c r="S55" s="40"/>
      <c r="T55" s="41"/>
      <c r="U55" s="25"/>
      <c r="V55" s="40"/>
    </row>
    <row r="56" spans="1:27" ht="14.25" thickTop="1" thickBot="1" x14ac:dyDescent="0.25">
      <c r="A56" s="59" t="s">
        <v>50</v>
      </c>
      <c r="B56" s="60"/>
      <c r="C56" s="61">
        <v>1836.9974274999988</v>
      </c>
      <c r="D56" s="62">
        <v>8.0760625807360042E-2</v>
      </c>
      <c r="E56" s="63"/>
      <c r="F56" s="61">
        <v>-4199.1091274999981</v>
      </c>
      <c r="G56" s="62">
        <v>-0.54822099501287191</v>
      </c>
      <c r="H56" s="63"/>
      <c r="I56" s="61">
        <v>-572.35373500000037</v>
      </c>
      <c r="J56" s="62">
        <v>-3.9773617772433455E-2</v>
      </c>
      <c r="K56" s="63"/>
      <c r="L56" s="61">
        <v>522.67281750000222</v>
      </c>
      <c r="M56" s="62">
        <v>2.6495252049256162E-2</v>
      </c>
      <c r="N56" s="63"/>
      <c r="O56" s="61">
        <v>1406.0994999999996</v>
      </c>
      <c r="P56" s="62">
        <v>7.3378817326758772E-2</v>
      </c>
      <c r="Q56" s="63"/>
      <c r="R56" s="61">
        <v>1763.2884200000017</v>
      </c>
      <c r="S56" s="62">
        <v>9.2491118528306854E-2</v>
      </c>
      <c r="T56" s="63"/>
      <c r="U56" s="61">
        <v>4413.9752240068538</v>
      </c>
      <c r="V56" s="64">
        <v>0.21312079318880919</v>
      </c>
      <c r="AA56" s="65"/>
    </row>
    <row r="57" spans="1:27" ht="13.5" outlineLevel="1" thickTop="1" x14ac:dyDescent="0.2">
      <c r="A57" s="66" t="s">
        <v>4</v>
      </c>
      <c r="B57" s="4"/>
      <c r="C57" s="4"/>
      <c r="D57" s="66"/>
      <c r="E57" s="4"/>
      <c r="F57" s="66"/>
      <c r="G57" s="4"/>
      <c r="H57" s="41"/>
      <c r="I57" s="67"/>
      <c r="J57" s="41"/>
      <c r="K57" s="41"/>
      <c r="L57" s="67"/>
      <c r="M57" s="41"/>
      <c r="N57" s="41"/>
      <c r="O57" s="67"/>
      <c r="P57" s="41"/>
      <c r="Q57" s="41"/>
      <c r="R57" s="67"/>
      <c r="S57" s="41"/>
      <c r="T57" s="41"/>
      <c r="U57" s="67"/>
      <c r="V57" s="41"/>
    </row>
    <row r="58" spans="1:27" outlineLevel="1" x14ac:dyDescent="0.2">
      <c r="A58" s="68" t="s">
        <v>5</v>
      </c>
      <c r="B58" s="4"/>
      <c r="C58" s="67"/>
      <c r="D58" s="41"/>
      <c r="E58" s="41"/>
      <c r="F58" s="67"/>
      <c r="G58" s="41"/>
      <c r="H58" s="41"/>
      <c r="I58" s="67"/>
      <c r="J58" s="41"/>
      <c r="K58" s="41"/>
      <c r="L58" s="67"/>
      <c r="M58" s="41"/>
      <c r="N58" s="41"/>
      <c r="O58" s="67"/>
      <c r="P58" s="41"/>
      <c r="Q58" s="41"/>
      <c r="R58" s="67"/>
      <c r="S58" s="41"/>
      <c r="T58" s="41"/>
      <c r="U58" s="67"/>
      <c r="V58" s="41"/>
    </row>
    <row r="59" spans="1:27" x14ac:dyDescent="0.2">
      <c r="A59" s="3" t="s">
        <v>6</v>
      </c>
    </row>
    <row r="60" spans="1:27" x14ac:dyDescent="0.2">
      <c r="A60" s="3" t="s">
        <v>7</v>
      </c>
      <c r="B60" s="69"/>
    </row>
    <row r="61" spans="1:27" x14ac:dyDescent="0.2">
      <c r="A61" s="3" t="s">
        <v>8</v>
      </c>
      <c r="B61" s="69"/>
    </row>
    <row r="62" spans="1:27" x14ac:dyDescent="0.2">
      <c r="A62" s="68"/>
    </row>
    <row r="63" spans="1:27" x14ac:dyDescent="0.2">
      <c r="A63" s="68"/>
    </row>
    <row r="64" spans="1:27" x14ac:dyDescent="0.2">
      <c r="A64" s="68"/>
    </row>
    <row r="65" spans="1:1" x14ac:dyDescent="0.2">
      <c r="A65" s="68"/>
    </row>
    <row r="66" spans="1:1" x14ac:dyDescent="0.2">
      <c r="A66" s="68"/>
    </row>
    <row r="67" spans="1:1" x14ac:dyDescent="0.2">
      <c r="A67" s="68"/>
    </row>
    <row r="68" spans="1:1" x14ac:dyDescent="0.2">
      <c r="A68" s="68"/>
    </row>
    <row r="69" spans="1:1" x14ac:dyDescent="0.2">
      <c r="A69" s="68"/>
    </row>
    <row r="70" spans="1:1" x14ac:dyDescent="0.2">
      <c r="A70" s="68"/>
    </row>
    <row r="71" spans="1:1" x14ac:dyDescent="0.2">
      <c r="A71" s="68"/>
    </row>
    <row r="72" spans="1:1" x14ac:dyDescent="0.2">
      <c r="A72" s="68"/>
    </row>
    <row r="73" spans="1:1" x14ac:dyDescent="0.2">
      <c r="A73" s="68"/>
    </row>
    <row r="74" spans="1:1" x14ac:dyDescent="0.2">
      <c r="A74" s="68"/>
    </row>
    <row r="75" spans="1:1" x14ac:dyDescent="0.2">
      <c r="A75" s="68"/>
    </row>
    <row r="76" spans="1:1" x14ac:dyDescent="0.2">
      <c r="A76" s="68"/>
    </row>
    <row r="77" spans="1:1" x14ac:dyDescent="0.2">
      <c r="A77" s="68"/>
    </row>
  </sheetData>
  <mergeCells count="1">
    <mergeCell ref="R2:S2"/>
  </mergeCells>
  <conditionalFormatting sqref="R2:S2">
    <cfRule type="expression" dxfId="0" priority="1" stopIfTrue="1">
      <formula>show_date=0</formula>
    </cfRule>
  </conditionalFormatting>
  <pageMargins left="0.75" right="0.75" top="0.69" bottom="1.17" header="0.5" footer="0.37"/>
  <pageSetup scale="60" orientation="landscape" r:id="rId1"/>
  <headerFooter alignWithMargins="0">
    <oddFooter>&amp;L&amp;"Gill Sans for CW,Bold"CONFIDENTIAL&amp;R&amp;G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Historicals</vt:lpstr>
      <vt:lpstr>Historicals!Print_Area</vt:lpstr>
      <vt:lpstr>StatSummary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 Frisch/USA</dc:creator>
  <cp:lastModifiedBy>Jacob Frisch/USA</cp:lastModifiedBy>
  <dcterms:created xsi:type="dcterms:W3CDTF">2023-10-30T20:28:15Z</dcterms:created>
  <dcterms:modified xsi:type="dcterms:W3CDTF">2023-10-30T20:30:22Z</dcterms:modified>
</cp:coreProperties>
</file>